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6"/>
  </bookViews>
  <sheets>
    <sheet name="2025年储备库项目" sheetId="14" r:id="rId1"/>
    <sheet name="Sheet1" sheetId="15" r:id="rId2"/>
  </sheets>
  <definedNames>
    <definedName name="_xlnm._FilterDatabase" localSheetId="0" hidden="1">'2025年储备库项目'!$A$1:$T$124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<sst xmlns="http://schemas.openxmlformats.org/spreadsheetml/2006/main" count="1587" uniqueCount="651">
  <si>
    <t>吐鲁番市高昌区2025年县级巩固拓展脱贫攻坚成果和乡村振兴项目库入库项目（储备库）汇总表</t>
  </si>
  <si>
    <t>序号</t>
  </si>
  <si>
    <t>项目库编号</t>
  </si>
  <si>
    <t>项目名称</t>
  </si>
  <si>
    <t>项目类别</t>
  </si>
  <si>
    <t>项目子类型</t>
  </si>
  <si>
    <t>建设性质</t>
  </si>
  <si>
    <t>实施地点</t>
  </si>
  <si>
    <t>主要建设内容</t>
  </si>
  <si>
    <t>建设单位</t>
  </si>
  <si>
    <t>建设规模</t>
  </si>
  <si>
    <t>资金规模（万元）</t>
  </si>
  <si>
    <t>资金来源（一万元）</t>
  </si>
  <si>
    <t>责任单位</t>
  </si>
  <si>
    <t>责任人</t>
  </si>
  <si>
    <t>绩效目标</t>
  </si>
  <si>
    <t>入库时间</t>
  </si>
  <si>
    <t>审批文号</t>
  </si>
  <si>
    <t>中央衔接资金</t>
  </si>
  <si>
    <t>自治区衔接资金</t>
  </si>
  <si>
    <t>其他资金（地县配套）</t>
  </si>
  <si>
    <t>地方债券资金</t>
  </si>
  <si>
    <t>2025年乡村振兴衔接资金项目库（储备库）入库项目120个</t>
  </si>
  <si>
    <t>gcq2025001</t>
  </si>
  <si>
    <t>高昌区贴息贷款项目</t>
  </si>
  <si>
    <t>产业发展</t>
  </si>
  <si>
    <t>金融保险配套项目——小额贷款贴息</t>
  </si>
  <si>
    <t>新建</t>
  </si>
  <si>
    <t>高昌区</t>
  </si>
  <si>
    <t>以脱贫户扶贫小额信用贷款利息进行财政补贴100万元（具体金额由农村信用合作社提供当年的贴息金额为依据，最终金额以实际发生量为准）。</t>
  </si>
  <si>
    <t>户</t>
  </si>
  <si>
    <t>高昌区农业农村局</t>
  </si>
  <si>
    <t>阿布来提·吾买尔</t>
  </si>
  <si>
    <t>小额贴息贷款提供贴息，使脱贫户群众得到直接有效扶持，激发群众就业创业热情、增强自我发展能力，进一步加快脱贫群众致富的步伐。</t>
  </si>
  <si>
    <t>2024年11月29日</t>
  </si>
  <si>
    <t>高党农领字〔2024〕21号</t>
  </si>
  <si>
    <t>gcq2025002</t>
  </si>
  <si>
    <t>高昌区雨露计划补助项目</t>
  </si>
  <si>
    <t>巩固三保障成果</t>
  </si>
  <si>
    <t>教育——享受“雨露计划+”职业教育补助</t>
  </si>
  <si>
    <t>为高昌区户籍脱贫家庭（含边缘易致贫户及突发严重困难户）中子女接受中等职业教育（含普通中专，成人中专，职业高中，技工学院）、高等职业教育的298名2024——2025学年需要享受雨露计划资助政策的学生发放雨露计划补助金，每生每年3000元标准，通过一卡通（一折通）直接补给贫困家庭，共89.4万元（具体学生人数和金额由高昌区教育局提供的当年实际数据为依据，最终金额以实际发生量为准）。</t>
  </si>
  <si>
    <t>人</t>
  </si>
  <si>
    <t>高昌区教育局</t>
  </si>
  <si>
    <t>孙景松</t>
  </si>
  <si>
    <t>为高昌区户籍脱贫家庭（含边缘易致贫户及突发严重困难户）中子女接受中等职业教育（含普通中专，成人中专，职业高中，技工学院）、高等职业教育的298名2024－2025学年需要享受雨露计划资助政策的学生发放雨露计划补助金，能充分发挥财政衔接资金使用效益，做到精准资助。</t>
  </si>
  <si>
    <t>gcq2025003</t>
  </si>
  <si>
    <t>高昌区送茶入户项目</t>
  </si>
  <si>
    <t>其他</t>
  </si>
  <si>
    <t>其他——困难群众饮用低氟茶</t>
  </si>
  <si>
    <t>计划为全区低保户、五保户1734户4971人，每户购买4.5公斤，每公斤32元，项目投资24.9696万元。（具体受益户数和人数以区民宗局提供的当年实际数据为依据，最终金额以实际发生量为准）</t>
  </si>
  <si>
    <t>区委统战部（民宗局）</t>
  </si>
  <si>
    <t>徐宝华</t>
  </si>
  <si>
    <t>通过倡导大力推广脱贫户（含边缘易致贫户及突发严重困难户）饮用低氟边销茶，解决高昌区2395户脱贫户长期饮用超标茶的，影响健康的问题。</t>
  </si>
  <si>
    <t>gcq2025004</t>
  </si>
  <si>
    <t>高昌区葡萄整形修剪和病虫害防治补助项目</t>
  </si>
  <si>
    <t>生产项目——种植业基地</t>
  </si>
  <si>
    <t xml:space="preserve">为高昌区脱贫户（含监测对象）开展葡萄整形修剪，补助标准140元/亩；葡萄病虫害防治，补助标准140元/亩；
1.胜金乡495户，2445亩；
2.火焰山镇31户，90亩；
3.葡萄镇60户，308亩；
4.恰特喀勒544户，3044亩；
5.新城片区40户，132亩；
6.艾丁湖镇454户，2174亩；
7.七泉湖镇10户，29亩；
8.三堡乡42户，250亩；
9.红星片区16户，56亩；
10.亚尔镇51户，162亩；
合计：总1743户，8690亩，补助资金243.32万元。具体发放金额以实际验收通过的金额为准。                                                                                                                                                                                                               </t>
  </si>
  <si>
    <t>亩</t>
  </si>
  <si>
    <t>高昌区林草局</t>
  </si>
  <si>
    <t>买热木古丽·马合木提</t>
  </si>
  <si>
    <t>葡萄整形修剪和病虫害防治的实施可以有效减少病虫害对葡萄生长的威胁，使葡萄充分生长，提高葡萄的产量，增加脱贫人员收入。</t>
  </si>
  <si>
    <t>gcq2025005</t>
  </si>
  <si>
    <t>高昌区外出务工脱贫劳动力（含监测帮扶对象）一次性交通费补助项目</t>
  </si>
  <si>
    <t>就业项目</t>
  </si>
  <si>
    <t>务工补助——交通费补助</t>
  </si>
  <si>
    <t xml:space="preserve">为高昌区229户脱贫户（含监测对象）疆外（疆外按照每人不超过2000元的标准给予补助，使用中央衔接资金发放）、疆内跨地州（疆内跨地州市（含兵团） 按照每人不超过1000元的标准给予补助，使用自治区衔接资金发放）、地州内跨区县（按照每人不超过100元的标准给予补助，使用市级衔接资金发放）的连续稳定就业三个月以上的务工人员发放一次性交通补助。
1.胜金乡58人（疆外4人，疆内跨地州37人，市内跨区县17人）；
2.葡萄镇6人（疆外1人，市内跨区县5人）；
3.恰特喀勒乡45人（疆外6人，疆内跨地州20人，市内跨区县19人）；
4.新城片区5人（疆外0人，疆内跨地州3人，市内跨区县2人）；
5.艾丁湖镇97人（疆外8人，疆内跨地州67人，市内跨区县22人）；
6.七泉湖镇2人（疆内跨地州1人，市内跨区县1人）；
7.三堡乡6人（疆内跨地州6人）；
8.红星片区1人（疆内跨地州1人）；
9.亚尔镇3人（疆内跨地州2人，市内跨区县1人）；
合计：总疆外19人，疆内140人，市内跨区县70人，补助资金16.7万元。具体金额以实际验收通过的金额为准。                                                                                                                                                                           </t>
  </si>
  <si>
    <t>阿不来提·吾买尔</t>
  </si>
  <si>
    <t>项目的实施，有效减轻外出务工脱贫劳动力的交通负担，提升脱贫劳动力外出务工积极性，助力脱贫劳动力稳定就业，有效提升脱贫户、监测户就业稳定率，提升外出务工脱贫劳动力满意度。</t>
  </si>
  <si>
    <t>gcq2025006</t>
  </si>
  <si>
    <t>高昌区养殖圈舍修缮改造补助项目</t>
  </si>
  <si>
    <t>生产项目——养殖业基地</t>
  </si>
  <si>
    <t xml:space="preserve">  为高昌区脱贫户（含监测对象）对养殖圈舍进行修缮改造，按照每户1000元的标准给予补助。其中胜金乡104个，补助资金10.4万元；亚尔镇15个，补助资金1.5万元；三堡乡2个，补助资金0.2万元。
合计：圈舍个数为121个，补助资金12.1万元；具体发放金额以实际验收通过的金额为准。</t>
  </si>
  <si>
    <t>个</t>
  </si>
  <si>
    <t>项目的实施，可以提高养殖户的积极性，鼓励脱贫户，监测户通过修缮羊圈，发展养殖业，提高收入，改善生活。</t>
  </si>
  <si>
    <t>gcq2025007</t>
  </si>
  <si>
    <t>高昌区庭院经济补助项目</t>
  </si>
  <si>
    <t xml:space="preserve">为高昌区脱贫户（含监测对象）发展庭院经济超过0.2亩的，按照每亩1000元的标准给予补助。其中胜金乡17.59亩；恰特喀勒乡3.9亩；新城片区0.8亩；亚尔镇1.02亩；
合计：总23.31亩，补助资金2.331万元。具体发放金额以实际验收通过的金额为准。                                                                                                         </t>
  </si>
  <si>
    <t>通过实施项目，“项目到户、扶持到人”的方式，发展庭院特色种植，实现稳定增收，推动巩固拓展脱贫攻坚成果同乡村振兴有效衔接工作取得新成效。</t>
  </si>
  <si>
    <t>gcq2025008</t>
  </si>
  <si>
    <t>高昌区自主创业补助项目</t>
  </si>
  <si>
    <t>创业——创业奖补</t>
  </si>
  <si>
    <t>为高昌区脱贫户（含监测对象）开展自主创业的农户进行补助，对取得相关资质营业许可或备案证明（所在乡镇出具即可），从事特色手工产品制作、食品加工、农业农村生产生活服务等经营活动，生产或经营面积在20平方米（含）以上正常经营至少6个月的，按照每户2000元标准给予一次性补助；生产或经营面积不足20平方米（包括餐车、零售点等移动式摊位），正常经营至少3个月的，按照每户1000元的标准给予一次性补助；按照经营面积在20平方米以上每户2000元标准给予一次性补助。
胜金乡14户；恰特喀勒乡34户；新城片区10户；艾丁湖镇26户；三堡乡2户；红星片区3户；葡萄镇7户；
合计：总96户，补助资金14.5万元。具体发放金额以实际验收通过的金额为准。</t>
  </si>
  <si>
    <t>高昌区人社局</t>
  </si>
  <si>
    <t>哈力克·阿不都古力</t>
  </si>
  <si>
    <t>项目的实施，可以提高创业者的工作积极性，增加了脱贫劳动力的收入。</t>
  </si>
  <si>
    <t>gcq2025009</t>
  </si>
  <si>
    <t>高昌区公益性岗位补助项目</t>
  </si>
  <si>
    <t>公益性岗位——公益性岗位</t>
  </si>
  <si>
    <t>为高昌区300户脱贫户（含监测对象）提供就业机会，支持公益性岗位300人，实施期限为2025年1月至12月，按照每人每月1750元的标准（含人身意外伤害保险）进行补助。
1.胜金乡70人； 
2.火焰山镇7人；
3.葡萄镇11人；  
4. 恰特喀勒乡100人； 
5. 新城片区14人；
6.艾丁湖镇60人；
7.七泉湖镇1人；
8. 三堡乡21人；
9.亚尔镇12人；   
10.红星片区4人。                                                                                        合计：总300人，补助资金630万元。具体招聘人数和发放金额以实际验收通过的金额为准。</t>
  </si>
  <si>
    <t>高昌区人力资源和社会保障局</t>
  </si>
  <si>
    <t>通过项目实施提高公益性岗位人员的收入，促进公益性岗位人数增加，鼓励脱贫户及监测户就近就业。</t>
  </si>
  <si>
    <t>gcq2025010</t>
  </si>
  <si>
    <t>高昌区良种能繁母畜养殖补助项目</t>
  </si>
  <si>
    <t>为高昌区998户脱贫户（含监测对象）良种能繁母畜养殖进行补助，经摸排统计符合补助范围的自繁母牛3000元/头补助；自繁母羊300元/只补助；                                                 
1.红星片区，符合补助条件6户，羊20只，补助资金0.6万元；
2.火焰山镇，符合补助条件8户，牛1头，羊26只，补助资金1.08万元；
3.葡萄镇，符合补助条件30户，牛2头，羊109只，补助资金3.87万元；  
4. 恰特喀勒乡，符合补助条件356户，牛13头，羊1257只，补助资金41.61万元； 
5. 新城片区，符合补助条件14户，羊38只，补助资金1.14万元；
6.艾丁湖镇，符合补助条件331户，牛75头，羊1185只，补助资金58.05万元；
7.七泉湖镇，符合补助条件8户，羊18只，补助资金0.54万元；
8.亚尔镇，符合补助条件17户，羊45只，补助资金1.35万元；   
9.胜金乡，符合补助条件196户，牛5头，羊573只，补助资金18.69万元；
10.三堡乡，符合补助条件32户，羊117只，补助资金3.51万元。                                                                                       合计：总3486头（只），牛96头，羊3390只，补助资金130.44万元。具体发放金额以实际验收通过的金额为准。</t>
  </si>
  <si>
    <t>只（头）</t>
  </si>
  <si>
    <t>项目的实施，可以提高养殖户的积极性，增加养殖户收入。</t>
  </si>
  <si>
    <t>gcq2025011</t>
  </si>
  <si>
    <t>三堡乡阿瓦提村西甜瓜交易市场建设项目（重点示范村）</t>
  </si>
  <si>
    <t>加工流通项目——农产品仓储保鲜冷链基础设施建设</t>
  </si>
  <si>
    <t>阿瓦提村</t>
  </si>
  <si>
    <t>1.新建交易市场约50亩地，交易用房计划2500平方米；1200元/平方米，合计：300万元；
2.交易晾棚4座2000平方米（每座/500平方米），350元/平方米，合计：70万元；
3.水泥地坪16000平方米，厚度18CM，110元/平方米，合计：176万元；
4.附属设施建设（水电、遮阳棚、地面停车位等）54万元。
项目总投资600万元（含前期费），最终价格以工程结算审计价为准。</t>
  </si>
  <si>
    <t>三堡乡人民政府</t>
  </si>
  <si>
    <t>阿地力·艾尼</t>
  </si>
  <si>
    <t>通过实施项目，提高西甜瓜交易市场环境卫生整治，为瓜农销售提供干净、整洁、便利、卫生的环境，同时，解决就业务工群众，增加村级经济收益。</t>
  </si>
  <si>
    <t>gcq2025012</t>
  </si>
  <si>
    <t>七泉湖镇七泉湖村葡萄色选及秸秆加工项目</t>
  </si>
  <si>
    <t>加工流通项目——加工业</t>
  </si>
  <si>
    <t>七泉湖村</t>
  </si>
  <si>
    <t>1.利用现有300平方米的场地，采购一套葡萄色选设备，资金50万元；                                                                2.利用现有200平方米的场地，采购1个上料仓，型号：SL——5，园草捆打捆包一体机，型号：9YDB——55，高压空压机（七磅），型号：WH——1.2/30等，资金20万元。
项目总投资70万元（含前期费），最终价格以审计价为准。</t>
  </si>
  <si>
    <t>套</t>
  </si>
  <si>
    <t>七泉湖镇人民政府</t>
  </si>
  <si>
    <t>德力夏提·赛塔尔</t>
  </si>
  <si>
    <r>
      <rPr>
        <sz val="14"/>
        <rFont val="宋体"/>
        <charset val="134"/>
      </rPr>
      <t>通过对葡萄色选及秸秆的加工，有效提升村民5</t>
    </r>
    <r>
      <rPr>
        <strike/>
        <sz val="14"/>
        <rFont val="宋体"/>
        <charset val="134"/>
      </rPr>
      <t>%</t>
    </r>
    <r>
      <rPr>
        <sz val="14"/>
        <rFont val="宋体"/>
        <charset val="134"/>
      </rPr>
      <t>收入，提高村民生活质量及生活水平</t>
    </r>
  </si>
  <si>
    <t>gcq2025013</t>
  </si>
  <si>
    <t>高昌区火焰山镇巴达木村西甜瓜连栋大棚示范项目（重点示范村）</t>
  </si>
  <si>
    <t>巴达木村</t>
  </si>
  <si>
    <t>新建西甜瓜连栋大棚占地面积100亩，5.2万元/亩，共计520万元（含前期费用），最终价格以工程结算审计价格为准。</t>
  </si>
  <si>
    <t>提升西甜瓜种植水平，壮大村集体经济，增加周边群众务工收入。</t>
  </si>
  <si>
    <t>gcq2025014</t>
  </si>
  <si>
    <t>火焰山镇古城村设施农业大棚示范项目</t>
  </si>
  <si>
    <t>古城村</t>
  </si>
  <si>
    <t xml:space="preserve">
 新建设施农业大棚10座，单价26.5万元/座，共计265万元（含前期费用），最终价格以工程结算审计价格为准。</t>
  </si>
  <si>
    <t>座</t>
  </si>
  <si>
    <t>火焰山镇人民政府</t>
  </si>
  <si>
    <t xml:space="preserve">吾买尔·吐尔逊 </t>
  </si>
  <si>
    <t>建设设施大棚，提高产品附加值，增加村集体经济收入。</t>
  </si>
  <si>
    <t>gcq2025015</t>
  </si>
  <si>
    <t>恰特喀勒乡农副产品交易市场建设项目</t>
  </si>
  <si>
    <t>拜什巴拉坎儿孜村</t>
  </si>
  <si>
    <t>1.新建2000平方米管理生产用房，看护房，锅炉房，配电室等，砖混结构，1500元/平方米，资金300万元；                                                                                     
2.安装水、电配套设施一套，资金15万元；                                                        
3.地面水泥地坪硬化5000平方米，110元/平方米，资金55万元；                                       
4.安装公共照明设施100盏带灯箱，2500元/盏，资金25万元；                                           
5.2000平方米凉棚，400元/平方米，资金80万元；                                                   
项目总投资500万元（含前期费），最终价格以工程结算审计价格为准。</t>
  </si>
  <si>
    <t>平方米</t>
  </si>
  <si>
    <t>恰特喀勒乡人民政府</t>
  </si>
  <si>
    <t>艾斯卡尔·艾尔肯</t>
  </si>
  <si>
    <t>增加了村集体经济收入，促进了辖区经济发展，同时带动富余劳动力转移就业，提升群众的获得感、幸福感、安全感。</t>
  </si>
  <si>
    <t>gcq2025016</t>
  </si>
  <si>
    <t>高昌区红柳河精品桃园产业融合示范园建设项目</t>
  </si>
  <si>
    <t>红柳河社区</t>
  </si>
  <si>
    <t>主要内容包括165亩土地的新定植桃树管护培育、肥力提升等，其中土地平整开沟33万元，采购桃树苗，预算26万元，桃园防风林管护4.2万元；肥力提升共13.9万元，果园打药机1万元，项目总投资81万元（含前期费），具体价格以结算价为准。</t>
  </si>
  <si>
    <t>完成红柳河精品桃园产业链建设，带动红柳河经济，提升居民生活水平，促进职工增收。将彻底改善红柳河现状，改变了当地的生产生活条件，促进了桃园产业发展，增加了经济收入，提高了群众的生活水平。</t>
  </si>
  <si>
    <t>gcq2025017</t>
  </si>
  <si>
    <t>葡萄镇木纳尔社区鲜食葡萄分选基地项目</t>
  </si>
  <si>
    <t>木纳尔社区</t>
  </si>
  <si>
    <t>1.新建恒温库700平方米（层高6米）含相关设施设备，3000元/平方米，资金210万元；                                                 
2.预冷库300平方米（层高6米）含相关设施设备，3500元/平方米，资金105万元；                                                          
3.气调库240平方米（层高6米）含相关设施设备，4500元/平方米，资金108万元；                                                          
4.速冻库60平方米（层高6米）含相关设施设备，4500元/平方米，资金27万元；                                                           
5.厂房800平方米（层高6米，食品级净化车间），2000元/平方米，资金160万元；              
6.150平方米的管理生产用房，1500元/平方米，资金22.5万元；                  
7.550立方米消防水池，3000元/立方米，资金165万元；                  
8.室外水泥地坪1500平方米，110元/平方米，资金16.5万元。
9.上下水管网、强弱电管网，增容250KV变压器2座，预计35万元；总投资900万元（含前期费用），最终价格以工程结算审计价格为准。</t>
  </si>
  <si>
    <t>葡萄镇人民政府</t>
  </si>
  <si>
    <t>艾热提江·阿不都肉苏力</t>
  </si>
  <si>
    <t>建设葡萄冷库，为本地鲜食葡萄销售提供条件，增加村集体经济。</t>
  </si>
  <si>
    <t>gcq2025018</t>
  </si>
  <si>
    <t>葡萄镇木纳尔社区晾晒场建设项目</t>
  </si>
  <si>
    <t>木纳尔社区4组80亩空地，建设晾晒场。                                                                   1.地面平整、实，2000元/亩，资金16万元；
2.安装公共照明设施40盏带灯箱，2500元/盏，资金10万元。                                                   
 总投资27万元（含前期费用），最终价格以工程结算审计价格为准。</t>
  </si>
  <si>
    <t>利用现有空地，建设晾晒场，促进农产品初级加工和附加值。</t>
  </si>
  <si>
    <t>gcq2025019</t>
  </si>
  <si>
    <t>葡萄镇布拉克村晾晒场建设项目</t>
  </si>
  <si>
    <t>布拉克村</t>
  </si>
  <si>
    <t>布拉克村打馕基地东侧老砖厂30亩空地，建设晾晒场。     
1.地面平整、压实，2000元/亩，资金6万元；                                                                                 2.安装公共照明设施20盏带灯箱，2500元/盏，资金5万元。                                                 
 总投资12万元（含前期费用），最终价格以工程结算审计价格为准。</t>
  </si>
  <si>
    <t>gcq2025020</t>
  </si>
  <si>
    <t>葡萄镇英萨村休闲农业建设项目</t>
  </si>
  <si>
    <t>生产项目——休闲农业与乡村旅游</t>
  </si>
  <si>
    <t>英萨村</t>
  </si>
  <si>
    <t>英萨村利用现有涝坝、村组阵地、文化休闲广场新建一处休闲农业场地，具体建设内容有：                                           1.维修加固涝坝4500平方米，主要用于坑底防渗、坝体加固，400元/平方米，资金200万元；
2.周边场地及维修道路硬化3500平方米，110元/平方米，计38.5万元；项目总投资251万元（含前期费用），最终价格以工程结算审计价格为准。</t>
  </si>
  <si>
    <t>利用现有资产和资源，发展休闲农业，增加村集体经济收入。</t>
  </si>
  <si>
    <t>gcq2025021</t>
  </si>
  <si>
    <t>亚尔镇亚尔村秸秆加工厂建设项目</t>
  </si>
  <si>
    <t>亚尔村</t>
  </si>
  <si>
    <t>1.建设加工厂房100平方米，砖混结构1500/平方米，资金15万元；                                                               2.室外水泥地坪1300平方米，110元/平方米，14.3万元；                                     
3.安装200kW的变压器及线路18万元；
项目总投资50万元（含前期费），最终价格以工程结算审计价格为准。</t>
  </si>
  <si>
    <t>亚尔镇人民政府</t>
  </si>
  <si>
    <t>迪力木拉提·帕力哈提</t>
  </si>
  <si>
    <t>通过此项目实施，一是形成的资产通过租赁的形式对外出租，壮大村集体经济；二是现有的葡萄枝条、棉花秸秆、树枝子等容易被燃烧造成空气污染的植物杆子有效利用，对人居环境整治工作起到有效作用。</t>
  </si>
  <si>
    <t>gcq2025022</t>
  </si>
  <si>
    <t>亚尔镇色依迪汗村秸秆加工厂建设项目</t>
  </si>
  <si>
    <t>色依迪汗村</t>
  </si>
  <si>
    <t>1.建设加工厂房100平方米，砖混结构1500/平方米，资金15万元；                                                               2.室外水泥地坪1300平方米，110元/平方米，14.3万元；                                         
3.安装200kW的变压器及线路18万元；项目总投资50万元（含前期费），最终价格以工程结算审计价格为准。</t>
  </si>
  <si>
    <t>gcq2025023</t>
  </si>
  <si>
    <t>亚尔镇恰章村就业创业基地项目</t>
  </si>
  <si>
    <t>加工流通项目——品牌打造和展销平台</t>
  </si>
  <si>
    <t>恰章村</t>
  </si>
  <si>
    <t>新建就业创业基地（二层）930平方米框架结构及配套附属设施：1.修建930平方米框架结构，3070元/㎡，285.5万元；2.附属设施安装及地面硬化44.5万元；3.前期费20万元；总投资350万元。</t>
  </si>
  <si>
    <t>通过项目实施，能够增加周边群众的家庭经济收入，带动群众家门口就业，延长产业链。</t>
  </si>
  <si>
    <t>gcq2025024</t>
  </si>
  <si>
    <t>艾丁湖镇大庄子村冷库建设项目</t>
  </si>
  <si>
    <t>大庄子村</t>
  </si>
  <si>
    <t>项目选址位于大庄子村党群服务中心西侧建设用地。                                                     
1.建设80㎡冷库8间，合计640平方米，层高3.3m，单间设计容积为264m³，总计容积为2112m³。墙面保温采用100mm聚氨酯彩钢板保温库板，外设制冷机组，库内设冷风机，单间造价为20万元，小计160万元；                                                                                            2.水电等附属设备30万元。
项目总投资200万元（含前期费），最终价格以工程结算审计价格为准。</t>
  </si>
  <si>
    <t>艾丁湖镇人民政府</t>
  </si>
  <si>
    <t>艾力江·巴瑞</t>
  </si>
  <si>
    <t>建成冷库拟面向社会出租运营，按照每间冷库年收入2.5万元租金计算，每年可直接为村集体带来稳定收入20万元；西甜瓜亩均收入均可提高800元以上。</t>
  </si>
  <si>
    <t>gcq2025025</t>
  </si>
  <si>
    <t>艾丁湖镇西然木村冷库建设项目</t>
  </si>
  <si>
    <t>西然木村</t>
  </si>
  <si>
    <t>结合西然木村实际，辖区西甜瓜种植面积约2000亩，葡萄种植面积500亩，为方便群众瓜果储存，盘活村级闲置资产。                                                                                     
1.计划修建1座冷库，面积300平方米，高度4米，2000元/平方米，资金60万元；                                                  2.水电及制冷设备等附属设备60万元；项目总投资127万元（含前期费），最终价格以工程结算审计价格为准。</t>
  </si>
  <si>
    <t>项目实施后，可以有效带动村民经济收入增长，鲜食葡萄、瓜果得以存储，可带动和壮大村集体经济，增收  万元/年。</t>
  </si>
  <si>
    <t>gcq2025026</t>
  </si>
  <si>
    <t>艾丁湖镇帕克布拉克村晾晒场建设项目</t>
  </si>
  <si>
    <t>帕克布拉克村</t>
  </si>
  <si>
    <t>1.建设晾晒场占地面积400亩，包括土地平整，压实，铺砂石料，2000元/亩，资金80万元；                                                2.水电变压器等附属设施15万元。项目总投资100万元（含前期费），最终价格以工程结算审计价格为准。</t>
  </si>
  <si>
    <t>增加集体收入及带动村民门前就业，村集体收入每年增加5万到8万元</t>
  </si>
  <si>
    <t>gcq2025027</t>
  </si>
  <si>
    <t>艾丁湖镇庄子村晾晒场建设项目</t>
  </si>
  <si>
    <t>庄子村</t>
  </si>
  <si>
    <t>1.建设晾晒场占地面积500亩，包括土地平整，压实，铺砂石料，2000元/亩，资金100万元；                                              2.水电变压器等附属设施15万元；项目总投资120万元（含前期费），最终价格以工程结算审计价格为准。</t>
  </si>
  <si>
    <t>增加村集体收入及带动就业，年村集体收入5万到10万元</t>
  </si>
  <si>
    <t>gcq2025028</t>
  </si>
  <si>
    <t>亚尔镇新城片区克孜勒吐尔社区特色民宿建设项目</t>
  </si>
  <si>
    <t>克孜勒吐尔社区</t>
  </si>
  <si>
    <t>新建特色窑洞民宿45间，窑洞长6米，高3.5米，宽3米，为地下1层；新建厨房3间，厨房面积85平方米；新建标准水冲式公共卫生间2间，面积65平方米；新建小型消防站1间，面积30平方米；新建游客接待中心及特产展示区1间，面积150平方米；新建化粪池1座，面积50平方米；安装变压器1台，容量500千瓦；室外附属设施等总建筑面积3200平方米。项目计划总投资720万元（含前期费）。</t>
  </si>
  <si>
    <t>新城片区</t>
  </si>
  <si>
    <t>克力比努尔·亚生</t>
  </si>
  <si>
    <t>增加村集体收入及带动就业，年村集体收入30万元以上。</t>
  </si>
  <si>
    <t>gcq2025029</t>
  </si>
  <si>
    <t>亚尔镇红星片区亚尔贝希村环保生物质颗粒设备采购项目</t>
  </si>
  <si>
    <t>亚尔贝希村</t>
  </si>
  <si>
    <t>1.采购秸秆颗粒机2套，5万元/套，合计10万元；                                                     
2.采购粉碎机1台，20万元/台，合计20万元；                                                           
3.采购抓木机1台，8万元/台，合计8万元；                                                           
4.变压器及附属设施10万元。
项目总投资50万元（含前期费），最终价格以工程结算审计价格为准。</t>
  </si>
  <si>
    <t>台</t>
  </si>
  <si>
    <t>红星片区管委会</t>
  </si>
  <si>
    <t>赵锁成</t>
  </si>
  <si>
    <t>有效改善群众出行环境，降低农产品运输成本，提升群众幸福感，改善群众生产生活条件。完善基础设施，不仅为农产品销售提供便利交通，缩短群众出行时间，同时群众可参与务工，增加收入。</t>
  </si>
  <si>
    <t>gcq2025030</t>
  </si>
  <si>
    <t>亚尔镇红星片区加依村农机设备采购项目</t>
  </si>
  <si>
    <t>加依村</t>
  </si>
  <si>
    <t>购置的拖拉机等农业机械设备和大型工程机械设备均在国家要求的尾气排放标准（国四）以上，能够正常办理落户和牌照。                                                                                 
1.504型拖拉机5台，5.5万元/台，资金27.5万元；                                           
2.喷药机5台，0.5万元/台，资金2.5万元；                                                   
3.开墩机5台，2.1万元/台，资金10.5万元；                                                     
4.埋墩机5台，1.2万元/台，资金6万元；                                                            
5.打洞机5台，0.5万元/台，资金2.5万元。
项目总投资49万元（含前期费），最终价格以工程结算审计价格为准。</t>
  </si>
  <si>
    <t>项目实施后将集体提高加依村农业生产效率，降低群众生产成本。</t>
  </si>
  <si>
    <t>gcq2025031</t>
  </si>
  <si>
    <t>亚尔镇红星片区红星社区农产品保鲜存储基地建设项目</t>
  </si>
  <si>
    <t>红星社区</t>
  </si>
  <si>
    <t>项目用地面积6513.82平方米（约9.7亩），总建筑面积901.11平方米，建设配套附属工程及采购设备。具体包括建设：
1.包装车间，建筑面积：63.84㎡，砖混结构，1500元/平方米，合计：9.576万元。 
2.1#保鲜库：建筑面积：279.58㎡，含配套保鲜附属设施设备，3500元/平方米，合计：97.853万元，框架结构。
3.2#保鲜库：建筑面积：278.11㎡，含配套保鲜附属设施设备，3500元/平方米，合计：97.3385万元，框架结构。
4.3#保鲜库：建筑面积：279.58㎡，含配套保鲜附属设施设备，3500元/平方米，合计：97.853万元，框架结构。
5.水电变压器等配套附属设施30万元。 
共计350万元（含项目前期费），最终价格以工程结算审计价格为准。</t>
  </si>
  <si>
    <t>比邻城区，交通便利，农产品资源、丰富，利用自然优势，以发展葡萄文化促经济为目标，带动周围群众发展旅游经济，通过土地流转，实现劳动力再就业，提高辖区周边群众经济收入和生活水平，带动辖区群众就近就地就业，巩固拓展脱贫攻坚成果同乡村振兴有效衔接；不断增强群众幸福感、获得感，在提高群众收入同时，增加村集体经济的收入。</t>
  </si>
  <si>
    <t>gcq2025032</t>
  </si>
  <si>
    <t>胜金乡胜利村购置大型农机具承租项目</t>
  </si>
  <si>
    <t>胜利村</t>
  </si>
  <si>
    <t>购置的拖拉机等农业机械设备和大型工程机械设备均在国家要求的尾气排放标准（国四）以上，能够正常办理落户和牌照。                                                                           1.购置拖拉机6台，单价5.9万元/台，小计35.4万元；附带设备开墩机、埋墩机各6台，单价2.6万元/台，小计31.2万元；合计66.6万元。
2.购置小型挖掘机1台，单价30万/台，合计30万元；
3.购置运输拖车2台，2万/台，合计4万元。
项目总投资102万元（含项目前期费），具体价格以审计价为准。</t>
  </si>
  <si>
    <t>胜金乡人民政府</t>
  </si>
  <si>
    <t>买合木提·沙它尔</t>
  </si>
  <si>
    <t>购置农业机械设备，促进农业发展。</t>
  </si>
  <si>
    <t>gcq2025033</t>
  </si>
  <si>
    <t>胜金乡胜金村农产品交易中心建设项目</t>
  </si>
  <si>
    <t>加工流通项目——市场建设和农村物流</t>
  </si>
  <si>
    <t>胜金村</t>
  </si>
  <si>
    <t>1.新建农产品交易中心楼6栋，地上二层，1391.34平方米，2300元/平方米，小计320万元；                                             2.农村劳动力培训楼6栋，地上二层，1453.8平方米，2300元/平方米，小计334.374万元；                                                  3.实训中心楼2栋，地上三层，671.6平方米，2300元/平方米，小计154.468万元；水电等配套附属设施30万元；
项目总投资890万元（含前期费用），最终价格以审计价为准。</t>
  </si>
  <si>
    <t>该项目建设为本地发展提供平台，促进本地经济发展。</t>
  </si>
  <si>
    <t>gcq2025034</t>
  </si>
  <si>
    <t>胜金乡职业技能培训项目</t>
  </si>
  <si>
    <t>技能培训</t>
  </si>
  <si>
    <t>胜金乡</t>
  </si>
  <si>
    <t>面向脱贫户（监测户）开展挖掘机职业技能培训50人，3810元/人，小计19.05万元；开展装载机培训30人，3810元/人，小计11.43万元。培训后发放操作证，项目总投资30.48万元，具体价格以审计价为准。</t>
  </si>
  <si>
    <t>为脱贫人口提供技能培训，促进就业。</t>
  </si>
  <si>
    <t>gcq2025035</t>
  </si>
  <si>
    <t>胜金乡华夏村涂料生产和秸秆加工设备采购项目</t>
  </si>
  <si>
    <t>华夏村</t>
  </si>
  <si>
    <t>1.涂料生产设备1套，40万元/套；
2.饲料加工设备1套，20万元/套；
3.配套变压器2台，单价5万元/台，合计10万元；
4.附属水电管网设施12万元；
5.专用涂料桶5000个，每个10元，合计5万元；
6.叉车1台，7.34万元/台，合计7.5万元；
7.购置拖拉机1台，单价5.8万元/台；
8.旋转抓木器1台，单价1.86万，合计1.86万；
项目总投资102万元（含项目前期费），具体价格以审计价为准。</t>
  </si>
  <si>
    <t>通过涂料生产及秸秆的加工，对外承租后，有效提升村集体收入，进一步提振乡村振兴。</t>
  </si>
  <si>
    <t>gcq2025036</t>
  </si>
  <si>
    <t>胜金乡开斯突尔村大型农机具购置项目</t>
  </si>
  <si>
    <t>开斯突尔村</t>
  </si>
  <si>
    <t>购置的拖拉机等农业机械设备和大型工程机械设备均在国家要求的尾气排放标准（国四）以上，能够正常办理落户和牌照。1.购置拖拉机2台，单价5.8万元/台，合计11.6万元；附带设备开墩机、埋墩机各1台，单价2.6万元，合计5.2万元；共计：16.8万元；2.购置旋耕机（160）2台，单价0.43万元，合计0.86万元；刮板2台，单价0.26万元，合计：0.52万元，共计：1.38万元；3.购置小型挖掘机1台，单价21.5万元/台，合计：21.5万元；旋挖钻机一台，单价1.36万元，合计1.36万元；旋转抓木器1台，单价1.86万，合计1.86万，共计24.72万元。4.购置铲车1台，单价21万元，合计：21万元；5.购置农业打药套装无人机1台，单价6.5万元，合计：6.5万元；6.购置揉丝打包一体机1台，单价11万，合计11万元；7.购置运输拖车1台，宽2米，长3米，单价1.22万元，4万元/台，合计4万元。8.购买新款3.5方搅拌车1台，单价16.6万，合计16.6万元。
项目总投资102万元（含项目前期费），具体价格以审计价为准。</t>
  </si>
  <si>
    <t>项目的实施，可依托胜金乡开斯突尔村种植合作社，设备对外承租后，增加收入，进一步提振乡村振兴。</t>
  </si>
  <si>
    <t>gcq2025037</t>
  </si>
  <si>
    <t>葡萄沟街道达甫散盖社区农副产品交易项目</t>
  </si>
  <si>
    <t>达甫散盖社区</t>
  </si>
  <si>
    <t>1.新修建1500平方米主体建筑，框架结构，地上二层，2500元/平方米（超高），资金375万元；
2.院内水泥地坪硬化3000平方米，每平方米110元，资金33万元； 
3.315kW变压器，计18万元；
4.配套设施设备（给水、排水、供热、电缆等）30万元。
项目总投资500万元（含项目前期费），最终价格以工程结算审计价格为准。</t>
  </si>
  <si>
    <t>葡萄街道办事处</t>
  </si>
  <si>
    <t>胡吉·买买提</t>
  </si>
  <si>
    <t>促进农副产品交易和搭建市场供需双方交易平台。</t>
  </si>
  <si>
    <t>gcq2025038</t>
  </si>
  <si>
    <t>原种场斗鸡养殖基地建设项目</t>
  </si>
  <si>
    <t>第二生产队</t>
  </si>
  <si>
    <t>1.新建禽类养殖棚圈2座860平方米，每座430平方米，砖混结构，单价1500元/平方米，资金129万元；   
2.新建禽类孵化及附属用房2栋300平方米，每栋150平方米，砖混结构，单价1500元/平方米，资金45万元； 
3.新建围墙472米，砖围墙，高2.2米，600元/米，资金28.32万元；                                                           4.室外水泥硬化地坪2000平方米，单价110元/平方米，资金22万元；                                                           5.新建生产用房400平方米，砖混结构，单价1500元/平方米，资金60万元；                                                       6.室外管网（给水、排水、电气、暖气）资金75万元。      
项目总投资380万元（含前期费），最终价格以工程结算审计价格为准。</t>
  </si>
  <si>
    <t>原种场</t>
  </si>
  <si>
    <t>吾买尔·阿不拉</t>
  </si>
  <si>
    <t>项目建成后，提升了火焰山镇设施农业传统种植方式，提升乡村农业种植基础设施，示范带动本地群众就近就业，带动增收。</t>
  </si>
  <si>
    <t>gcq2025039</t>
  </si>
  <si>
    <t>高昌区胜金乡华夏村2025年中央财政以工代赈项目</t>
  </si>
  <si>
    <t>乡村建设行动</t>
  </si>
  <si>
    <t>农村基础设施
（含产业配套基础设施）——农村道路建设</t>
  </si>
  <si>
    <t>新建水泥路巷道4.93公里，水泥地坪1800平方米。</t>
  </si>
  <si>
    <t>公里</t>
  </si>
  <si>
    <t>预计带动群众务工50人，发放劳务报酬金额占中央资金总体比例为21.90%，计划开展就业技能培训50人、设置公益性岗位0个。其中，预计吸纳带动农村脱贫人口10人，防止返贫监测对象2人、易地扶贫搬迁群众5人就业增收。</t>
  </si>
  <si>
    <t>gcq2025040</t>
  </si>
  <si>
    <t>高昌区胜金乡排孜阿瓦提村2025年中央财政以工代赈项目</t>
  </si>
  <si>
    <t>排孜阿瓦提村</t>
  </si>
  <si>
    <t>新建水泥巷道6.656公里。</t>
  </si>
  <si>
    <t>预计带动群众务工61人，发放劳务报酬金额占中央资金总体比例为21.76%，计划开展就业技能培训61人、设置公益性岗位0个。其中，预计吸纳带动农村脱贫人口10人，防止返贫监测对象2人、易地扶贫搬迁群众5人就业增收。</t>
  </si>
  <si>
    <t>gcq2025041</t>
  </si>
  <si>
    <t>高昌区葡萄镇霍依拉村2025年中央财政以工代赈项目</t>
  </si>
  <si>
    <t>霍依拉村</t>
  </si>
  <si>
    <t>新建水泥巷道3.76公里。</t>
  </si>
  <si>
    <t>预计带动群众务工31人，发放劳务报酬金额占中央资金总体比例为21.02%，计划开展就业技能培训31人、设置公益性岗位0个。其中，预计吸纳带动农村脱贫人口1人，防止返贫监测对象1人、易地扶贫搬迁群众0人就业增收。</t>
  </si>
  <si>
    <t>gcq2025042</t>
  </si>
  <si>
    <t>高昌区葡萄镇木纳尔社区、英萨村2025年中央财政以工代赈项目</t>
  </si>
  <si>
    <t>木纳尔社区、英萨村</t>
  </si>
  <si>
    <t>新建水泥巷道5.7公里。</t>
  </si>
  <si>
    <t>预计带动群众务工46人，发放劳务报酬金额占中央资金总体比例为21.03%，计划开展就业技能培训46人、设置公益性岗位0个。其中，预计吸纳带动农村脱贫人口3人，防止返贫监测对象2人、易地扶贫搬迁群众0人就业增收。</t>
  </si>
  <si>
    <t>gcq2025043</t>
  </si>
  <si>
    <t>高昌区葡萄镇布拉克村、古渔村2025年中央财政以工代赈项目</t>
  </si>
  <si>
    <t>布拉克村、古渔村</t>
  </si>
  <si>
    <t>新建水泥巷道5.15公里。</t>
  </si>
  <si>
    <t>预计带动群众务工48人，发放劳务报酬金额占中央资金总体比例为21.20%，计划开展就业技能培训48人、设置公益性岗位0个。其中，预计吸纳带动农村脱贫人口2人，防止返贫监测对象2人、易地扶贫搬迁群众0人就业增收。</t>
  </si>
  <si>
    <t>gcq2025044</t>
  </si>
  <si>
    <t>高昌区恰特喀勒乡拜什巴拉村2025年中央财政以工代赈项目</t>
  </si>
  <si>
    <t>拜什巴拉村</t>
  </si>
  <si>
    <t>新建沥青道路4.797公里。</t>
  </si>
  <si>
    <t>预计带动群众务工45人，发放劳务报酬金额占中央资金总体比例为21.13%，计划开展就业技能培训45人、设置公益性岗位0个。其中，预计吸纳带动农村脱贫人口5人，防止返贫监测对象2人、易地扶贫搬迁群众0人就业增收。</t>
  </si>
  <si>
    <t>gcq2025045</t>
  </si>
  <si>
    <t>高昌区恰特喀勒乡曙光村2025年中央财政以工代赈项目</t>
  </si>
  <si>
    <t>曙光村</t>
  </si>
  <si>
    <t>新建沥青道路4.776公里。</t>
  </si>
  <si>
    <t>预计带动群众务工43人，发放劳务报酬金额占中央资金总体比例为21.54%，计划开展就业技能培训43人、设置公益性岗位0个。其中，预计吸纳带动农村脱贫人口5人，防止返贫监测对象1人、易地扶贫搬迁群众 0人就业增收。</t>
  </si>
  <si>
    <t>gcq2025046</t>
  </si>
  <si>
    <t>亚尔镇色依迪汗村路建设项目</t>
  </si>
  <si>
    <t>新建道路硬化1.5公里，4米宽路面结构为18cm厚，路面混凝土标号为C30的水泥硬化道路（20cm厚戈壁料垫层），小计6000平方米，水泥硬化道路经济技术指标价120元/㎡，
项目总投资76万元（含前期费），最终价格以工程结算审计价格为准。</t>
  </si>
  <si>
    <t>通过实施项目，将很好地改善村容村貌。村庄里纵横交错的巷道全部硬化、亮化以后，将改变以往脏乱差的旧面貌，极大方便村民的出行，对乡村振兴起到积极作用。可解决巷道基础设施，环境综合整治、落实长效管理，推动环境秩序脱胎换骨、焕然一新，不断提升居民的幸福指数。</t>
  </si>
  <si>
    <t>gcq2025047</t>
  </si>
  <si>
    <t>亚尔镇亚尔果勒村道路建设项目</t>
  </si>
  <si>
    <t>亚尔果勒村</t>
  </si>
  <si>
    <t>新建水泥道路3公里（18cm厚C30砼面层，20cm厚戈壁料垫层），其中6米宽0.16公里，120元/㎡，计11.52万元；4米宽2.84公里，120元/平方米，计136.32万元；
共计156万元（含前期费）。最终价格以工程结算审计价格为准。</t>
  </si>
  <si>
    <t>gcq2025048</t>
  </si>
  <si>
    <t>高昌区亚尔镇塔格托维村污水管网建设项目</t>
  </si>
  <si>
    <t>农村人居环境整治——农村生活污水治理</t>
  </si>
  <si>
    <t>塔格托维村</t>
  </si>
  <si>
    <t>新建排水管网6894米其中：DE315长度5689米，294元/米，共167.26万元；压力管道DN200长度1205米，338元/米，共40.73万元；检查井（钢筋混凝土）223座，5800元/座，共129.34万元；检修井2座，5700元/座，共1.14万元；阀门井4座，4500元/座，共1.8万元；一体化提升泵站2座，2万元/座，共4万元；道路恢复面积14165平方米，135元/㎡，共191.22万元；
项目总投资565万元（含前期费），最终价格以工程结算审计价格为准。</t>
  </si>
  <si>
    <t>通过此项目，有效提升塔格托维村基础设施，进一步改善农民居住条件和环境，提高塔格托维村村民参与乡村振兴统筹发展当中，充分利用现有的资源，打造塔格托维村乡村振兴的新局面，通过以上项目建设内容提高塔格托维村集体经济水平、让更多农户参与建设及建设后的乡村振兴发展，改善人居环境，提高生活水平，以及提高幸福感、获得感</t>
  </si>
  <si>
    <t>gcq2025049</t>
  </si>
  <si>
    <t>原种场道路建设项目</t>
  </si>
  <si>
    <t>农业基础设施（含产业配套基础设施）——农村道路建设</t>
  </si>
  <si>
    <t>原种场第一、二、三生产队</t>
  </si>
  <si>
    <t>为第一生产队、第二生产队、第三生产队巷道道路硬化2000米，宽度4米，小计8000平方米，采用C30混凝土，混凝土面层厚18厘米，戈壁料垫层厚20厘米，总厚度38厘米，单价120元/平方米，项目总投资96万元（含前期费），最终价格以工程结算审计价格为准。</t>
  </si>
  <si>
    <t>解决群众的日常出行和农业生产问题，农户集中居住点的基础设施将进一步完善，群众的居住环境改变。</t>
  </si>
  <si>
    <t>gcq2025050</t>
  </si>
  <si>
    <t>胜金乡阿克塔木村道路建设项目</t>
  </si>
  <si>
    <t>农业基础设施
（含产业配套基础设施）——农村道路建设</t>
  </si>
  <si>
    <t>阿克塔木村</t>
  </si>
  <si>
    <t>新建建4米宽水泥路，长度3553米，180厚C30砼面层，200厚戈壁料垫层，48万/公里，小计170.544万。其中前期（勘界、设计〈可研〉造价、招标、监理）费用共10.456万元，
项目总投资181万元，最终价格以工程结算审计价格为准。</t>
  </si>
  <si>
    <t>米</t>
  </si>
  <si>
    <t>项目的实施，方便了群众出行，减轻灰尘对环境的污染和疾病传播，改善村容村貌，提升群众生活质量，让阿克塔木村居住环境更加舒适，乡村更加美丽。可带动当地低收入群体就业，增加工资性收入。</t>
  </si>
  <si>
    <t>gcq2025051</t>
  </si>
  <si>
    <t>胜金乡胜金村公共照明设施建设项目</t>
  </si>
  <si>
    <t>农村公共服务——公共照明设施</t>
  </si>
  <si>
    <t>为胜金乡胜金村安装公共照明设施400盏，2500元/盏，小计100万元；
项目总投资100万元（含项目前期费），最终价格以工程结算审计价格为准。</t>
  </si>
  <si>
    <t>盏</t>
  </si>
  <si>
    <t>项目的实施，方便了群众的出行，满足了村民不断提高生活质量的需要，进一步改善了人居环境质量，提升了村容村貌，推进了乡村振兴，为经济的良好发展打下了坚实的基础。</t>
  </si>
  <si>
    <t>gcq2025052</t>
  </si>
  <si>
    <t>胜金乡艾西夏村人居环境整治建设项目</t>
  </si>
  <si>
    <t>人居环境整治——村容村貌提升</t>
  </si>
  <si>
    <t>艾西夏村</t>
  </si>
  <si>
    <t>1.新建4米宽水泥路，长度2600米，180厚C30砼面层，200厚戈壁料垫层，48万/公里，小计124.8万元；               2.安装公共照明设施400盏，2500元/盏，共100万元。
项目总投资239万元（含前期费用），最终价格以工程结算审计价格为准。</t>
  </si>
  <si>
    <t>gcq2025053</t>
  </si>
  <si>
    <t>胜金乡色格孜库勒村人居环境整治建设项目</t>
  </si>
  <si>
    <t>色格孜库勒村</t>
  </si>
  <si>
    <t>1.新建4米宽水泥路，长度2900米，180厚C30砼面层，200厚戈壁料垫层，48万/公里，小计139.2万元；                      2.安装公共照明设施250盏，2500元/盏，小计62.5万元。
项目总投资213万元（含前期费用），最终价格以工程结算审计价格为准。</t>
  </si>
  <si>
    <t>gcq2025054</t>
  </si>
  <si>
    <t>胜金乡农村生活污水处理项目</t>
  </si>
  <si>
    <t>人居环境整治——农村污水治理</t>
  </si>
  <si>
    <t>新建DN300主排水管线预计1500米，新建dn160出户管排水管线预计900米，主排水管道采用HDPE双壁波纹管，出户管采用UPVC排水管；检查井采用砖砌污水检查井，型号：∅1000，污水井盖采用球墨铸铁井盖，型号：∅700，预计60个；每户门口预留接入井一个，预计45个； 胜金乡政府新建化粪池一座，有效容积9m³；胜金乡中心双语幼儿园新建化粪池1座，有效容积16m³；新建1座总化粪池，有效容积25m³；附属化粪设施设备20万元，项目建设费用358万元，前期（勘界、设计〈可研〉造价、招标、监理）费用共22万元，项目总投资380万元，最终价格以工程结算审计价格为准。</t>
  </si>
  <si>
    <t>项目的实施，可减少地下水的污染，提高污水处理能力，改善胜金乡的人居环境，提升营商环境，带动经济高质量发展。</t>
  </si>
  <si>
    <t>gcq2025055</t>
  </si>
  <si>
    <t>胜金乡胜金村停车场建设项目</t>
  </si>
  <si>
    <t>农村公共服务——便民综合服务设施</t>
  </si>
  <si>
    <t>胜金乡胜金村</t>
  </si>
  <si>
    <t>建设公厕一处80平方米，1500元/平方米，小计12万；场地硬化（含路面）3500平方米，110元/平方米，小计38.5万；垃圾中转站一处15万，垃圾箱50个，500元/个，小计17.5万；公共照明设施30盏，2500元/盏，小计7.5万；建设供排水管网850米，450元/米，小计38.25万元；
项目总投资140万元（含前期费用），最终价格以工程结算审计价格为准。</t>
  </si>
  <si>
    <t>项目的实施，可改善胜金乡的人居环境，提升营商环境，带动经济高质量发展。</t>
  </si>
  <si>
    <t>gcq2025056</t>
  </si>
  <si>
    <t>三堡乡英吐尔村道路建设项目</t>
  </si>
  <si>
    <t>英吐尔村</t>
  </si>
  <si>
    <t>1.修建沥青道路0.8公里，宽6米，共35万元；                    
2.新建步行道路1.6公里，宽1.5米，共27.2万元；
项目总投资65万元（含前期费），最终价格以工程结算审计价格为准。</t>
  </si>
  <si>
    <t>阿迪力·艾尼</t>
  </si>
  <si>
    <t>完善农村基础设施，方便群众出行。</t>
  </si>
  <si>
    <t>gcq2025057</t>
  </si>
  <si>
    <t>三堡乡曼古布拉克村人居环境提升项目</t>
  </si>
  <si>
    <t>曼古布拉克村</t>
  </si>
  <si>
    <t>修建沥青道路2.9公里，30万元/公里，项目总投资90万元，（含前期费），最终价格以工程结算审计价格为准。</t>
  </si>
  <si>
    <t>gcq2025058</t>
  </si>
  <si>
    <t xml:space="preserve">葡萄镇巴格日社区团结巷提升项目
</t>
  </si>
  <si>
    <t>巴格日社区</t>
  </si>
  <si>
    <t>1.团结巷——火焰山路方向：水泥硬化路面8700平方米（道路宽6米），110元/平方米，计95.7万元；                  2.水系加固提升1000米，330元/米，计33万元；安装公共照明设施60盏，2500元/盏，计15万元；                           3.改造葡萄廊架300米，1000元/米，计30万元。项目总投资180万元（含项目前期费），最终价格以工程结算审计价格为准。</t>
  </si>
  <si>
    <t>通过项目的实施，吸引更多游客前来葡萄小镇旅游休闲街区，实现游客数量的显著增长。提高游客在葡萄小镇的消费水平，增加旅游相关收入，包括葡萄产品销售、餐饮、住宿、娱乐等方面的收入。</t>
  </si>
  <si>
    <t>gcq2025059</t>
  </si>
  <si>
    <t>葡萄沟街道达甫散盖社区基础设施提升改造项目</t>
  </si>
  <si>
    <t>农业基础设施（含产业配套基础设施）——农村供水保障设施建设</t>
  </si>
  <si>
    <t xml:space="preserve">                                                                         
1.社区各巷道整治硬化1.5km总硬化面积6000㎡，路面硬化120元/㎡，合计72万元 。                                                                         
2.社区各巷道整治安装公共照明设施安装400盏，2500/盏，合计100万元 。                                               
总投资172万元（含项目前期费），最终价格以工程结算审计价格为准。 </t>
  </si>
  <si>
    <t>通过实施葡萄沟街道达甫散盖社区基础设施提升改造项目可改善项目区居民人居环境，同时还可提高农民的生活质量和健康水平，有效降低项目区居民的疾病发病率，满足了村民不断提高生活质量的需要，进一步改善了人居环境质量，提升了村容村貌，推进乡村振兴，为经济的良好发展打下了坚实的基础。激发企业的生产力，带动了当地村民就地务工，增加了群众收入。</t>
  </si>
  <si>
    <t>gcq2025060</t>
  </si>
  <si>
    <t>葡萄沟街道葡萄社区村容村貌提升项目</t>
  </si>
  <si>
    <t>葡萄社区</t>
  </si>
  <si>
    <t>1.道路硬化855米，宽4——5米，硬化面积4275平方米，单价120元/㎡，计划投资51.3万元；                                                                 2.田间道路硬化（水泥路）约7805米，宽3——4米，硬化面积23415平方米（一组1555米，二组650米，三组600米，四组250米，五组1450米，六组300米，高铁片区田间道路3000米），单价120元/㎡，总计280.98万元。                                                               
3.巷道安装公共照明设施，安装50盏带灯箱，2500/盏，合计12.5万元 。
总投资345万元（含项目前期费），最终价格以工程结算审计价格为准。</t>
  </si>
  <si>
    <t>gcq2025061</t>
  </si>
  <si>
    <t>火焰山镇巴达木村吐玛市场基础设施提升建设项目</t>
  </si>
  <si>
    <t>修复</t>
  </si>
  <si>
    <t>修复柏油路4000平方米，285元/平方米，资金114.4万元，
项目总投资120万元（含前期费），最终价格以工程结算审计价格为准。</t>
  </si>
  <si>
    <t>本项目建设覆盖吐玛市场的停车场，对促进乡村可持续发展，树立城镇好形象，减少道路拥堵，增强区位优势，改善民生具有重要现实意义，并节约土地资源，提供灾害时的避难空间。</t>
  </si>
  <si>
    <t>gcq2025062</t>
  </si>
  <si>
    <t>火焰山镇古城村道路提升（路肩）项目</t>
  </si>
  <si>
    <t>1.古城北门到吐玛市场道路两侧硬化14300平方米，120元/平方米，171.6万元；
2.停车场地硬化铺装3500平方米，120元/平方米，42万元；
3.高昌故城北门道路修复6000平方米，单价120元/平方米，72万元；
4.公厕改建70平方米，1500元/平方米，10.5万元；
5.垃圾桶500个，型号660L，单价1250元/个，62.5万元。
总投资380万元（含前期费用），最终价格以工程结算审计价格为准。</t>
  </si>
  <si>
    <t>项目建成后，提升了火焰山镇古城村的村容村貌，完善乡村基础设施，提升了当地旅游品质，辐射带动本地群众就近就业，带动增收。</t>
  </si>
  <si>
    <t>gcq2025063</t>
  </si>
  <si>
    <t>火焰山镇巴达木村道路基础设施提升项目</t>
  </si>
  <si>
    <t>道路长度2400米，道路宽度10米，两侧人行道2米。修缮沥青路面道路24000平方米，24000平方米*165元/平方米=396万元，两侧混凝土压花9600米，9600平方米*135元/平方米=129.6万元，居民门前混凝土硬化15200平方米，15200平方米*115元/平方米=174.8万元，合计700.4万元。             
合计742（含前期费），最终价格以工程结算审计价格为准。</t>
  </si>
  <si>
    <t>吾买尔·吐尔逊</t>
  </si>
  <si>
    <t>项目建成后，提升了火焰山镇巴达木村的村容村貌，完善乡村基础设施，提升了当地旅游品质，辐射带动本地群众就近就业，带动增收。</t>
  </si>
  <si>
    <t>gcq2025064</t>
  </si>
  <si>
    <t>火焰山镇古城村道路基础设施提升项目</t>
  </si>
  <si>
    <t>1.道路长1000米，道路宽度6米，修缮沥青路面道路6000平方米，6000平方米*165元/平方米=99万元。  
2.项目前期费用6万元，合计105万元，最终价格以工程结算审计价格为准。</t>
  </si>
  <si>
    <t>gcq2025065</t>
  </si>
  <si>
    <t>火焰山镇二堡村停车场提升项目</t>
  </si>
  <si>
    <t>改建</t>
  </si>
  <si>
    <t>二堡村</t>
  </si>
  <si>
    <t>900平方米，混凝土面层硬化，面层15cm厚C25混凝土，戈壁料垫层20cm厚，110元/平方米，项目总投资9.9万元（含前期费），最终价格以工程结算审计价格为准。</t>
  </si>
  <si>
    <t>项目建成后，提升二堡村整体办公环境，进一步完善村级为民服务功能，改善办公条件，更好为群众服务。</t>
  </si>
  <si>
    <t>gcq2025066</t>
  </si>
  <si>
    <t>火焰山镇公共照明建设项目</t>
  </si>
  <si>
    <t>农村公共服务——阵地综合服务设施</t>
  </si>
  <si>
    <t>采购公共照明设施，带灯箱，300盏，2500元/盏，合计75万元。</t>
  </si>
  <si>
    <t>完善乡村基础设施，方便群众出行。</t>
  </si>
  <si>
    <t>gcq2025067</t>
  </si>
  <si>
    <t>艾丁湖镇琼库勒村农村道路建设项目（沥青路翻新）</t>
  </si>
  <si>
    <t>琼库勒村</t>
  </si>
  <si>
    <t>对艾丁湖镇琼库勒村原有沥青路面进行罩面修复处理，共计8公里，其中2.5公里为6米宽，5.5公里为宽度为4米，厚度4——5厘米（1组1.0公里；2组2.3公里；3组2.2公里；4组2.5公里），37000平方米，70元/平方米，小计259万元。项目总投资合计275万元（含前期费），最终价格以工程结算审计价格为准。</t>
  </si>
  <si>
    <t>gcq2025068</t>
  </si>
  <si>
    <t>艾丁湖镇也木什村农村道路建设项目（沥青路翻新）</t>
  </si>
  <si>
    <t>也木什村</t>
  </si>
  <si>
    <t>也木什村吐托快线往也木什村主马路原有沥青路面进行罩面修复处理，长5200米，宽6米，共31200㎡，厚度4——5厘米，沥青路面造价每平方米约70元，小计218.4万元。项目总投资合计231万元（含前期费），最终价格以工程结算审计价格为准。</t>
  </si>
  <si>
    <t>gcq2025069</t>
  </si>
  <si>
    <t>也木什村铜厂往221团原有沥青路面进行罩面修复处理，长7750米，宽6米，共46500㎡，厚度4——5厘米，沥青路面造价每平方米70元，小计325.5万元。项目总投资合计345万元（含前期费），最终价格以工程结算审计价格为准。</t>
  </si>
  <si>
    <t>gcq2025070</t>
  </si>
  <si>
    <t>也木什村8组十字路口南往7组巷道原有沥青路面进行罩面修复处理，长1260米，宽5米，共6300㎡，厚度4——5厘米，沥青路面造价每平方米70元，小计44.1万元。项目总投资合计46.8万元（含前期费），最终价格以工程结算审计价格为准。</t>
  </si>
  <si>
    <t>gcq2025071</t>
  </si>
  <si>
    <t>也木什村九组十字路口往南巷道原有沥青路面进行罩面修复处理，长1350米，宽4米，共4000㎡，厚度4——5厘米，沥青路面造价每平方米70元，小计37.8万元。项目总投资合计40万元（含前期费），最终价格以工程结算审计价格为准。</t>
  </si>
  <si>
    <t>gcq2025072</t>
  </si>
  <si>
    <t>艾丁湖镇西然木村公共照明设施安装项目</t>
  </si>
  <si>
    <t>西然木村辖区10个村小组，辖区主干道约10公里修路，需安装公共照明设施，50米安装1个，400盏公共照明设施带灯箱，2500元/盏，项目需要总投资100万元（含前期费），最终价格以工程结算审计价格为准。</t>
  </si>
  <si>
    <t>gcq2025073</t>
  </si>
  <si>
    <t>艾丁湖镇西然木村农村道路建设项目</t>
  </si>
  <si>
    <t>西然木村道路常年失修，目前路面严重损坏，原有沥青路面进行罩面修复处理。                                                         1.沥青路面长13000米，宽4米，共计52000平方米，厚度4——5厘米，沥青路面造价每平方米70元，小计364万元。                                  
2.新建水泥路面5000米，宽4米，20000平方米，采用C30混凝土面层厚度18厘米，垫层戈壁料20厘米，造价每平方米110元，小计220万元。                                         
项目总投资620万元（含前期费），最终价格以工程结算审计价格为准。</t>
  </si>
  <si>
    <t>gcq2025074</t>
  </si>
  <si>
    <t>艾丁湖镇干店村农村道路建设项目（重点示范村）</t>
  </si>
  <si>
    <t>干店村</t>
  </si>
  <si>
    <t>改建沥青路干店村3公里，宽6米，路面结构为4cm厚，沥每平方米70元，小计134万元；新建水泥道路1.3公里，宽3米，造价115元每平方米，小计48万元，项目总投资182万元（含前期费），最终价格以工程结算审计价为准。</t>
  </si>
  <si>
    <t>能解决群众的日常出行和农业生产问题，农户集中居住点的基础设施将进一步完善，群众的居住环境改变，提升社区环境建设和治理，改善村镇乡村道路，有效衔接乡村振兴。</t>
  </si>
  <si>
    <t>gcq2025075</t>
  </si>
  <si>
    <t>艾丁湖镇阔西墩村农村道路建设项目（沥青路翻新）</t>
  </si>
  <si>
    <t>阔西墩村</t>
  </si>
  <si>
    <t>艾丁湖镇阔西墩村各小组历年来修建的柏油路至今未进行维修，现计划对原有沥青路面进行罩面修复处理。道路长1.6公里，宽6米，厚4——5厘米，单价为70元/㎡，资金67.2万元。项目总投资71万元（含前期费），最终价格以工程结算审计价格为准。</t>
  </si>
  <si>
    <t>gcq2025076</t>
  </si>
  <si>
    <t>新城片区吕宗村道路提升项目</t>
  </si>
  <si>
    <t>吕宗村</t>
  </si>
  <si>
    <t xml:space="preserve">村庄干道提升（沥青路面）约1510米，宽4米，约6040平方米，单价100元/平方米。项目计划总投资60.4万元（含前期费），最终价格以工程结算审计价格为准。
</t>
  </si>
  <si>
    <t>克力比努尔·牙生</t>
  </si>
  <si>
    <t>解决群众的日常出行和农业生产运输问题，进一步完善乡村的基础设施建设，改善群众的居住环境。</t>
  </si>
  <si>
    <t>gcq2025077</t>
  </si>
  <si>
    <t>新城片区夏勒克村道路硬化项目</t>
  </si>
  <si>
    <t>夏勒克村</t>
  </si>
  <si>
    <t>村庄干道提升（沥青路面）约2000米，宽5—6米，约12000平方米，单价100元/平方米，项目计划总投资120万（含前期费），最终价格以工程结算审计价格为准。</t>
  </si>
  <si>
    <t>gcq2025078</t>
  </si>
  <si>
    <t>新城片区新城西门村停车场基础设施建设项目</t>
  </si>
  <si>
    <t>农村公共基础设施——农村道路畅通工程</t>
  </si>
  <si>
    <t>新城西门村</t>
  </si>
  <si>
    <t>新建停车场总占地面积920平方米，混凝土面层硬化，面层15cm厚C25混凝土，戈壁料垫层20cm厚，110元/平方米，10.12万元（含前期费），最终价格以工程结算审计价格为准。</t>
  </si>
  <si>
    <t>克力比努尔·亚森</t>
  </si>
  <si>
    <t>通过新建停车场将补足停车场地不足，解决停车困难问题短板，满足通行停车需求，持续提升新城西门村品质和影响力，不断完善发展乡村旅游业态和经济基础设施条件。</t>
  </si>
  <si>
    <t>gcq2025079</t>
  </si>
  <si>
    <t>亚尔镇红星片区加依村道路提升改造项目</t>
  </si>
  <si>
    <t>新建混凝土道路长度4230米，20520平方米，宽度4—6m，110元/平方米，小计240万元（含前期费），最终价格以工程结算审计价格为准。</t>
  </si>
  <si>
    <t>gcq2025080</t>
  </si>
  <si>
    <t>原种场设施农业连栋大棚示范项目</t>
  </si>
  <si>
    <t>第三生产队</t>
  </si>
  <si>
    <t>新建农业连栋大棚占地面积40亩，按照5万元/亩，共计200万元（含前期费用），最终价格以工程结算审计价格为准。</t>
  </si>
  <si>
    <t>通过项目实施可以吸收更多的劳动力从事农业产业，减轻就业压力，助力乡村就业与居民增收</t>
  </si>
  <si>
    <t>gcq2025081</t>
  </si>
  <si>
    <t>亚尔镇色依迪汗村农村生活污水处理项目（重点示范村）</t>
  </si>
  <si>
    <t>新建排水管线8250米及1个小型污水处理池，其中，DE400（HDPE双壁波纹管）长度8250米，640.83元/米（包括管沟土方、管沟回填、砂垫层、管道安装、路面恢复及检查井），计528.68万元；设一个有效容积250的立方化粪池和一个有效容积250的立方的污水处理池及附属实施87.2万元。共计652万元（含前期费）。最终价格以工程结算审计价格为准。</t>
  </si>
  <si>
    <t>通过此项目，有效提升色依迪汗村基础设施，进一步改善农民居住条件和环境，让更多农户参与建设及建设后的乡村振兴发展，改善人居环境，提高生活水平，以及提高幸福感、获得感</t>
  </si>
  <si>
    <t>gcq2025082</t>
  </si>
  <si>
    <t>亚尔镇亚尔村农贸市场餐饮区提升改造项目</t>
  </si>
  <si>
    <t>1.新建凉棚2750平方米，385元/平方米，计105.875万元；
2.新建公厕1座及附属设施，50万元；
3.农贸市场凉棚下面改造防寒隔热房45间（材料是断桥隔热铝），3648㎡，420元/㎡，共计153.216；房顶（防火彩钢板）2160㎡，260元/㎡，共计56.16万元；附属设施43.2万元；共计432万元（含前期费），最终价格以工程结算审计价格为准。</t>
  </si>
  <si>
    <t>项目建成后，将进一步完善农贸市场基础设施建设，极大改善交易环境，大幅提升交易服务能力，努力把亚尔村农贸市场建设为高昌区每周3天的农贸集市，提高村集体收入。</t>
  </si>
  <si>
    <t>gcq2025083</t>
  </si>
  <si>
    <t>亚尔镇亚尔村道路建设项目</t>
  </si>
  <si>
    <t>新建水泥道路19580㎡，路面结构为18cm厚，路面混凝土标号为C30的水泥硬化道路，水泥硬化道路经济技术指标价为120元/㎡，234.96万元，前期费14.1万元，总投资250万元（含前期费），最终价格以工程结算审计价格为准。</t>
  </si>
  <si>
    <t>通过实施项目，将很好地改善村容村貌可解决巷道基础设施，环境综合整治、落实长效管理，推动环境秩序脱胎换骨、焕然一新，不断提升居民的幸福指数。</t>
  </si>
  <si>
    <t>gcq2025084</t>
  </si>
  <si>
    <t>亚尔镇塔格托维村设施农业温室大棚建设项目</t>
  </si>
  <si>
    <t>亚尔镇塔格托维村新建20座设施农业温室大棚，每座温室大棚占地面积3亩，共60亩，20万元/座，共计424万元（含前期费）。最终价格以工程结算审计价格为准。</t>
  </si>
  <si>
    <t>gcq2025085</t>
  </si>
  <si>
    <t>亚尔镇亚尔村渔业精深加工厂建设项目</t>
  </si>
  <si>
    <t>亚尔镇亚尔村新建渔业精深加工厂，总建筑面积3936.35 平方米（其中：渔业精深加工厂总建筑面积：3577.32 平方米，3127.06元/平方米，共计1118.65万元；附属用房：总建筑面积：359.03 平方米，4393.23元/平方米，共计157.73万元；室外管网274.62万元）。共计1630万元（含前期费用）最终价格以工程结算审计价格为准。</t>
  </si>
  <si>
    <t>gcq2025086</t>
  </si>
  <si>
    <t>葡萄镇巴格日社区312国道-纳兹库木路整体提升改造项目</t>
  </si>
  <si>
    <t>农业基础设施（含产业配套基础设施）——产业路旅游路资源路建设</t>
  </si>
  <si>
    <t>1.312国道－纳兹库木路长2300米，宽5米（11500平方米）铺砖，160元/平方米，资金184万元。
2.水系加固提升700米，330元/米，资金23.1万元；
3.12000平方米停车场，120元/平方米，资金144万元；
4.三座公共厕所400平方米，2500元/平方米，资金100万元；
5.增加250kv变压器50万元；
项目总投资531.52万元（含前期费），最终价格以工程结算审计价为准。</t>
  </si>
  <si>
    <t>通过项目的实施，吸引更多游客前来葡萄小镇旅游休闲街区，实现游客数量的显著增长，打造具有特色的葡萄小镇品牌，提升其在旅游市场的知名度和美誉度。</t>
  </si>
  <si>
    <t>gcq2025087</t>
  </si>
  <si>
    <t>葡萄镇霍依拉村污水处理项目（重点示范村）</t>
  </si>
  <si>
    <t>霍依拉坎儿孜村</t>
  </si>
  <si>
    <t>霍依拉村排水管线长度为4000米，管径为300，材质为双壁波纹管，单价390元/米，共计156万元；出户管管径为150的UPVC管，长1960米，单价110元/米，共计21.56万元。预制混凝土检查井134个，单价4800元/座，计64.32万元；恢复沥青路面8000平方米，单价140元/平方米，计112万元；100方的一体化污水处理设备2套，计280万元。共计652万元（含前期费），最终价格以工程结算审计价为准。</t>
  </si>
  <si>
    <t>农户集中居住点的基础设施将进一步完善，群众的居住环境改变。建设农村生活污水处理厂能有效处理村民的生活污水及污染物直接流入水域，对改善生态环境、促进乡村振兴均具有重要意义。</t>
  </si>
  <si>
    <t>gcq2025088</t>
  </si>
  <si>
    <t>亚尔镇红星片区亚尔贝希村设施农业大棚改造提升项目（重点示范村）</t>
  </si>
  <si>
    <t>改造提升亚尔贝希村5组（距离南环路约4公里）现有大棚25座（含水肥一体化设施及增温设备），项目总投资800万元（含前期费），最终价以工程结算审计价格为准。</t>
  </si>
  <si>
    <t>红星片区</t>
  </si>
  <si>
    <t>依萨克·司马义</t>
  </si>
  <si>
    <t>以全国现代设施农业创新引领区建设为目标，对原有大棚进行现代化提升改造，增加大棚收入，带动群众增收。</t>
  </si>
  <si>
    <t>gcq2025089</t>
  </si>
  <si>
    <t>亚尔镇红星片区亚尔贝希村阳光棚改造提升项目（重点示范村）</t>
  </si>
  <si>
    <t>生产项目——休闲农业</t>
  </si>
  <si>
    <t>改造提升2000平方米阳光温室大棚（生态餐厅），共计96万元（含前期费），最终价格以工程结算审计价格为准。</t>
  </si>
  <si>
    <t>以全疆首个“全国绿色食品高质高效试点地区”为契机，对原有2000平方米阳光温室进行提升改造，带动周边群众增收，同时增加村集体收入。</t>
  </si>
  <si>
    <t>gcq2025090</t>
  </si>
  <si>
    <t>亚尔镇红星片区亚尔贝希村排水管网建设项目（重点示范村）</t>
  </si>
  <si>
    <t>新建 De200排水压力管道2000米，300元/米，小计：60万元；De300排水压力管道7000米，300元/米，小计：210万元；直径1000排水检查井350座，3500元/座；小计：122.5万元；一体化泵站直径2000玻璃钢成品1座，30万元/座；路面恢复15916平方米（沥青路面和混凝土路面暂按各一半计算），120元/平方米；项目计划总投资652万元（含前期费用），最终价格以工程结算审计价格为准。</t>
  </si>
  <si>
    <t>切实解决生态环境存在的问题，增强农村生态保护的意识，加强农村生态文明建设。</t>
  </si>
  <si>
    <t>gcq2025091</t>
  </si>
  <si>
    <t>亚尔镇红星片区老城东门社区设施农业生物质设施肥料处理积造及基质处理棚房项目</t>
  </si>
  <si>
    <t>老城东门社区</t>
  </si>
  <si>
    <t>1.设施农业生物质设施肥料处理及基质处理棚房1260㎡， 163.8万元；
2.生物质肥检测室、生物质肥、基质展示室110㎡，28万元；
3.生物质肥料处理积造地平1200㎡，13.2万元；
4.围挡5万元；
5.水、电安装5万元；
6.场地平整3万元；
项目总投资218万元（含前期费），最终价格以工程结算审计价格为准。</t>
  </si>
  <si>
    <t>过本项目的实施，需要大量的劳动力进行日常生产管理，所需劳动力主要招聘当地的农牧民，需要14名机械操作工人，按人均年工资1万元/年计算，项目建设将直接促进当地农民通过务工增收。</t>
  </si>
  <si>
    <t>gcq2025092</t>
  </si>
  <si>
    <t>亚尔镇新城片区吕宗村农村生活污水处理项目（重点示范村）</t>
  </si>
  <si>
    <t>新建排水主管网DN300双层波纹管约2000米（含检查井、路面恢复等），550元/米，预算投资110万元；新建排水支管网DN200双层波纹管约8700米（含检查井、路面恢复等），450元/米，预算投资391.5万元；新建污水处理站113.5万元；项目计划总投资652万元（含前期费用），最终价格以工程结算审计价格为准。</t>
  </si>
  <si>
    <t>新城片区管理委员会</t>
  </si>
  <si>
    <t xml:space="preserve">显著改善村庄环境，减少粪污对空气、土壤和水体的污染。土壤肥力得到提升。
降低因粪污带来的异味和蚊蝇滋生，提升村民生活质量。提升群众对环境满意度。
</t>
  </si>
  <si>
    <t>gcq2025093</t>
  </si>
  <si>
    <t>亚尔镇新城片区夏勒克村农村污水处理项目（重点示范村）</t>
  </si>
  <si>
    <t>新建排水主管网DN300双层波纹管约5300米（含检查井、路面恢复等），550元/米，预算投资292万元；
新建排水支管网DN200双层波纹管约6000米（含检查井、路面恢复等），450元/米，预算投资270万元；新建DN200 PE压力排水管道约400米，350元/米，预算投资14万元；新建全地下式一体化提升泵站1座（含基础安装，混凝土回填，配电柜加空调，含变压器及配电），预算投资40万元； 项目计划总投资652万元（含前期费用），最终价格以工程结算审计价格为准。</t>
  </si>
  <si>
    <t>gcq2025094</t>
  </si>
  <si>
    <t>亚尔镇新城片区夏勒克村葡萄晾房建设项目（重点示范村）</t>
  </si>
  <si>
    <t>新建葡萄晾房15座，宽5m，长20m，单价600元/㎡，项目计划总投资95万元（含前期费），最终价格以工程结算审计价格为准。</t>
  </si>
  <si>
    <t>通过建设葡萄晾房，优化葡萄晾晒条件，提升葡萄晾晒品质，采用对外租赁的方式增加村集体收入。</t>
  </si>
  <si>
    <t>gcq2025095</t>
  </si>
  <si>
    <t>亚尔镇新城片区新城西门村实践教育基地项目</t>
  </si>
  <si>
    <t xml:space="preserve">农村公共服务————便民综合服务设施 </t>
  </si>
  <si>
    <t>建设新城西门村乡村振兴示范实践教育培训室，土建、消防、电力等改造工程，改造面积1240㎡及地面硬化工程，项目预算总投资200万元（含前期费），最终价格以工程结算审计价格为准。</t>
  </si>
  <si>
    <t xml:space="preserve"> </t>
  </si>
  <si>
    <t>通过项目建设，弘扬社会主义核心价值观，传承和保护优秀历史文化、促进农村经济社会发展。全面呈现乡村产业兴旺、生态宜居、乡风文明、治理有效、生活富裕等方面取得的成效。</t>
  </si>
  <si>
    <t>gcq2025096</t>
  </si>
  <si>
    <t>亚尔镇新城片区吕宗村清洁车间建设项目（重点示范村）</t>
  </si>
  <si>
    <t>新建清洁车间1000㎡，预计投资164.6万元；修建污水处理站，日处理污水300立方米，预计投资101万元。项目预算总投资282万元（含前期费）。最终价格以工程结算审计价格为准。</t>
  </si>
  <si>
    <t>通过项目建设，弘扬社会主义核心价值观，全面呈现乡村产业兴旺、生态宜居、乡风文明、治理有效、生活富裕等方面取得的成效，激发农村广大群众对美好家园的荣誉感、归属感和幸福感，创造更多就业和增收机会。</t>
  </si>
  <si>
    <t>gcq2025097</t>
  </si>
  <si>
    <t>恰特喀勒乡恰特喀勒村人居环境整治项目（重点示范村）</t>
  </si>
  <si>
    <t>恰特喀勒村</t>
  </si>
  <si>
    <t>以恰特喀勒村大十字为中心对道路南北和东西两侧的商铺、居民、企事业单位的生活污水进行集中收集和处理。
建设内容为：
1.新建排水主管线，排水分管线，接入户排水支管线等总长度3000米（包含开挖沟槽、埋管、井盖、排水井、回填、路面恢复、检查井、接入井、接户管等），新建污水处理站1座，共需资金220万元；
2.计划购置5吨压缩式垃圾转运车1辆22万元/辆；配套垃圾桶200个，660L,1300元/个，小计26万元；合计48万元。
3.安装公共照明设施，总需200个，每个2500元，投资资金50万；
4.新建水泥路2公里，宽4米，每平方米造价120元，共96万元；
5.主干道沿路及巷道进行环境整治改造及空明线入地等共需238万元。
项目总投资652万元（含项目前期费），最终价格以审计价为准。</t>
  </si>
  <si>
    <t>项目建成后，可解决中心区域居民、辖区的店铺和企事业单位污水处理，极大改善乡中心地带的人居环境，为水冲式公厕的建设和未来发展奠定基础，切实解决游客如厕难的问题，提升恰特喀勒乡就餐环境和质量。</t>
  </si>
  <si>
    <t>gcq2025098</t>
  </si>
  <si>
    <t>恰特喀勒乡盐湖村大芸烘干分拣包装建设项目</t>
  </si>
  <si>
    <t>盐湖村</t>
  </si>
  <si>
    <t>1.新建看护房、农产品检测检疫间，配电室等200平方米，1200元/平方米，资金24万元；
2.地面硬化5500平方米，120元/平方米，资金66万元；
3.新建围挡320米，600元/米，资金19.2万元；
4.安装空气能热泵烘干房16套，10万元/套，资金160万元；
5.安装水电等附属设备及线路，资金30万元；
项目总投资320万元（含项目前期费），最终价格以审计价为准。</t>
  </si>
  <si>
    <t>通过项目的实施，将增加村集体经济收入，促进经济发展，同时带动富余劳动力转移就业，预计每年可以增加村集体收入16万元，解决季节性用工20人。</t>
  </si>
  <si>
    <t>gcq2025099</t>
  </si>
  <si>
    <t>艾丁湖镇干店村农村污水处理建设项目（重点示范村）</t>
  </si>
  <si>
    <t>在干店村修建污水处理一体化项目，排水管道采用 S 双平壁波纹管22管道，管径DN400，检查井采用砖混砌筑结构，井盖采用球墨铸铁井盖，型号：700*800，污水处理管道合计8.5公里，每户门口预留接入井一个，沿线每隔30米预留检查井，造价为650元／米（包括路面恢复及接入井，检查井），小计553万元，接户管投资40.509万元，项目总投资630万元（含前期费），最终价格以工程结算审计价为准。</t>
  </si>
  <si>
    <t>干店村现有农户334户1356人，项目总目标通过农村生活污水处理工程的建设，强化农村污染源头控制与治理，实现农村生活污水有序排放，改善农村人居生态环境，加强农村居民生活质量</t>
  </si>
  <si>
    <t>gcq2025100</t>
  </si>
  <si>
    <t>艾丁湖镇花园村农村污水处理建设项目（重点示范村）</t>
  </si>
  <si>
    <t>花园村</t>
  </si>
  <si>
    <t>在花园村修建污水处理一体化项目，排水管道采用 S 双平壁波纹管22管道，管径DN400，检查井采用砖混砌筑结构，井盖采用球墨铸铁井盖，型号：700*800，污水处理管道合计5公里，每户门口预留接入井一个，沿线每隔30米预留检查井，造价为650元／米（包括路面恢复及接入井，检查井），小计325万元，接户管投资40万元，修建污水处理厂1座、容积400立方，化粪池一座容积400立方及附属设备，处理量350立方米／天，小计275万元，项目总投资677万元（含前期费），最终价格以工程结算审计价为准。</t>
  </si>
  <si>
    <t>项目总目标通过农村生活污水处理工程的建设，强化农村污染源头控制与治理，实现农村生活污水有序排放，改善农村人居生态环境，加强农村居民生活质量</t>
  </si>
  <si>
    <t>gcq2025101</t>
  </si>
  <si>
    <t>艾丁湖镇花园村农村道路建设项目（重点示范村）（沥青路翻修）</t>
  </si>
  <si>
    <t>对艾丁湖镇花园村原有年久失修沥青路面进行薄层罩面处理4公里，路面结构为4cm厚，每平方米60元，项目总投资102万元（含前期费），最终价格以工程结算审计价为准。</t>
  </si>
  <si>
    <t>能解决群众的日常出行和农业生产问题，农户集中居住点的基础设施将进一步完善，群众的居住环境改变。</t>
  </si>
  <si>
    <t>gcq2025102</t>
  </si>
  <si>
    <t>火焰山镇古城村道路提升（路肩）项目（重点示范村）</t>
  </si>
  <si>
    <t>1.故城北门到吐玛市场道路两侧硬化14300平方米，185元/平方米,合计264.55万元；
2.游客接待中心停车场地硬化铺装3500平方米，220元/平方米，停车位附属50万元，公厕改建70平方米，3200元/平方米，合计149.4万元；
3.高昌故城北门道路修复6000平方米，单价120元/平方米，合计72万元；
4.古城村铸牢中华民族共同体意识文化小广场地面修复360平方米，130元/平方米，附属设施10万元；
合计14.68万元；总投资530万元（含前期费），最终价格以工程结算审计价格为准。</t>
  </si>
  <si>
    <t>吾买尔。吐尔逊</t>
  </si>
  <si>
    <t>道路修复后能够惠及辖区840户、3535人，提升整体村容村貌，带动周边群众家门口就业。</t>
  </si>
  <si>
    <t>gcq2025103</t>
  </si>
  <si>
    <t>火焰山镇二堡村村道路基础设施提升项目（重点示范村）</t>
  </si>
  <si>
    <t>道路长1000米，道路宽度6米，修缮沥青路面道路6000平方米，6000平方米*145.3元/平方米=87.18万元；总投资93万元（含前期费用），最终价格以工程结算审计价格为准。</t>
  </si>
  <si>
    <t>道路修复后能够惠及辖区共有人口528户2570人，提升整体村容村貌，同时方便火焰山镇和三堡乡群众的日常出行。</t>
  </si>
  <si>
    <t>gcq2025104</t>
  </si>
  <si>
    <t>火焰山镇巴达木村人居污水处理项目（重点示范村）</t>
  </si>
  <si>
    <t xml:space="preserve">1.排水管长：10500米，排水管径：d315，双壁波纹管280元/米，合计：294万元。
2.污染检查井：280个，单价330元/座，预制混凝土检查井，合计：92.4万元。
3.破除及恢复路面：20873平方米，单价110元/平方米，合计：229.6万元。
项目计划总投资652万元（含前期费用），最终价格以工程结算审计价格为准。
</t>
  </si>
  <si>
    <t>人居生活污水实施涉及1069 户、4632人，项目实施提升农村群众整体生活质量，为乡村振兴打下坚实基础。</t>
  </si>
  <si>
    <t>gcq2025105</t>
  </si>
  <si>
    <t>火焰山镇村二堡村人居污水处理项目（重点示范村）</t>
  </si>
  <si>
    <t>1.排水管长：6500米，排水管径：d315，双壁波纹管280元/米，合计：182万元。
2.污染检查井：180个，单价330元/座，预制混凝土检查井，合计：59.4万元。
3.破除及恢复路面：13055平方米，单价110元/平方米，合计：143.6万元。
4.250m³/d污水处理站一座，单价150万元/座，合计：150万元。
项目计划总投资566万元（含前期费用），最终价格以工程结算审计价格为准。</t>
  </si>
  <si>
    <t>人居生活污水实施涉及528户2570人，项目实施提升农村群众整体生活质量，为乡村振兴打下坚实基础。</t>
  </si>
  <si>
    <t>gcq2025106</t>
  </si>
  <si>
    <t>火焰山镇古城村人居污水处理项目（重点示范村）</t>
  </si>
  <si>
    <t>1.排水管长：8000米，排水管径：d315，双壁波纹管280元/米，合计：224万元。
2.污染检查井：220个，单价330元/座，预制混凝土检查井，合计：72.6万元。
3.破除及恢复路面：15400平方米，单价110元/平方米，合计：169.4万元。
4.250m³/d污水处理站一座，单价150万元/座，合计：150万元。
项目计划总投资652万元（含前期费用），最终价格以工程结算审计价格为准。</t>
  </si>
  <si>
    <t>人居生活污水实施涉及840户、3535人，项目实施提升农村群众整体生活质量，为乡村振兴打下坚实基础。</t>
  </si>
  <si>
    <t>gcq2025107</t>
  </si>
  <si>
    <t>火焰山镇西游村人居污水处理项目（重点示范村）</t>
  </si>
  <si>
    <t>西游村</t>
  </si>
  <si>
    <t>1.排水管长：8800米，排水管径：d315，双壁波纹管280元/米，合计：246.4万元。
2.污染检查井：1240个，单价330元/座，预制混凝土检查井，合计：79.2万元。
3.破除及恢复路面：17128平方米，单价110元/平方米，合计：188.4万元。
项目计划总投资546万元（含前期费用），最终价格以工程结算审计价格为准。</t>
  </si>
  <si>
    <t>人居生活污水实施涉及758户3518人，项目实施提升农村群众整体生活质量，为乡村振兴打下坚实基础。</t>
  </si>
  <si>
    <t>gcq2025108</t>
  </si>
  <si>
    <t>三堡乡阿瓦提村农村污水处理项目（重点示范村）</t>
  </si>
  <si>
    <t>1.新建排水管网7.0公里，280元/米，合计：196万元。
2.新建排水检查井180座，3300元/座，合计：59.4万元。
3.新建沉泥井20座，3300元/座，合计：6.6万元。
4.路面恢复14000平方米，110元/平方米，合计：154万元。
5.新建100m³/d污水处理站一座，200万元/座，合计：200万元。
项目总投资652万元（含前期费），最终价格以工程结算审计价为准。</t>
  </si>
  <si>
    <t>千米</t>
  </si>
  <si>
    <t>通过实施项目，改善农村环境，提升农村卫生状况，美化环境。</t>
  </si>
  <si>
    <t>gcq2025109</t>
  </si>
  <si>
    <t>三堡乡台藏村连栋大棚早熟西甜瓜示范基地建设项目</t>
  </si>
  <si>
    <t>台藏村</t>
  </si>
  <si>
    <t>新建钢架结构温室大棚100亩双拱双膜连栋棚。
建设内容：肩高2.3m.顶高4.1m.跨度8m，开间4m，主立柱采用50x70x2.0m的方管，水平梁采用50x50x2.0mm的方管，外拱架采用32x1.5mm的圆管，覆PU12丝棚膜，内拱架采用25x1.5mm的圆管，覆PU10丝棚膜棚内双层手动开窗，两侧带有防虫网，每亩造价5.25万元，小计525万元；附属设施及配备、水肥一体化（含小型气象监测）设备各2套，小计41万元。总投资：600万元（含前期费），最终价格以工程结算审计价为准。</t>
  </si>
  <si>
    <t>通过实施项目，提高西甜瓜品质，打造西甜瓜早熟市场，为群众打造就业场所，为群众种植西甜瓜打造培训基地，增加村集体经济收益。</t>
  </si>
  <si>
    <t>gcq2025110</t>
  </si>
  <si>
    <t>高昌区胜金乡自来水管网改造工程</t>
  </si>
  <si>
    <t>铺设Φ160PE管道312.09m.Φ110PE管道847.69km.Φ90PE管道777.65m.Φ75PE管道500m.Φ50PE管道2069m，控制闸阀井10座，排水井2座，水表井156座，物联网智能水表752块。总投资320万元（含前期费用），最终价格以工程结算审计价格为准。</t>
  </si>
  <si>
    <t>1.939公里</t>
  </si>
  <si>
    <t>区水利局</t>
  </si>
  <si>
    <t>房晨</t>
  </si>
  <si>
    <t>项目的实施改善居民饮水条件，有效降低项目区居民的疾病发病率，同时还可提高农民的生活质量和健康水平，改善受益群众的生产生活条件，供水水资源保障率不低于95%，解决饮水安全问题人数3720人</t>
  </si>
  <si>
    <t>gcq2025111</t>
  </si>
  <si>
    <t>胜金乡排孜阿瓦提村渔业建设项目</t>
  </si>
  <si>
    <t>生产项目——水产养殖业发展</t>
  </si>
  <si>
    <t>1.建设12个直径10米，深3米，每个体积250立方米圆形鱼池，25000元/个，合计30万元。
2.每个鱼池配备增氧机2台（1700元/台），投饵机1台（1500元/台），测氧设备1台（1200元/台），合计增氧机24台，投饵机12台，测氧仪12台，合计7.32万元。
3.配备库房100平方米，生产用房150平方米，1600元/平方米，合计40万元。
4.围挡约1000米，400元/米，合计40万元。
5.沉淀积污池两个各80平方米，1250元/平方米，合计20万元。
6.配备管道系统约1000米，400元/米，合计40万元。
7.硬化道路面积1000平方米，120元/平方米，合计12万元。
8.配套电路设备等相关设施73万元。
项目总投资279万元（含项目前期费），最终价格以审计价为准。</t>
  </si>
  <si>
    <t>该项目建设实施后，真正实现“一水两用”，高效利用水资源。同时，组织本地群众参与到项目建设中，通过务工，增加经济收入。</t>
  </si>
  <si>
    <t>gcq2025112</t>
  </si>
  <si>
    <t>亚尔镇亚尔村农贸市场畜牧交易区基础设施建设项目</t>
  </si>
  <si>
    <t>亚尔镇亚尔村</t>
  </si>
  <si>
    <t>新建地面硬化1.5万㎡180万元，新建公厕2座及附属设施，50万元/座，项目总投资294.4万元（含前期费）。最终价格以工程结算审计价格为准。</t>
  </si>
  <si>
    <t>高昌区委统战部</t>
  </si>
  <si>
    <t>gcq2025113</t>
  </si>
  <si>
    <t>亚尔镇亚尔村农贸市场交易区提升改造项目</t>
  </si>
  <si>
    <t>农贸市场蔬菜区新建移动式柜台800个（尺寸长度3.1米＊高1米＊宽1.5米），材料是2.5毫米角铁型材，台面0.8毫米不锈钢4500元/个，计361万元（含前期费）。最终价格以工程结算审计价格为准。</t>
  </si>
  <si>
    <t>gcq2025114</t>
  </si>
  <si>
    <t>胜金乡排孜阿瓦提村青年就业基地建设项目</t>
  </si>
  <si>
    <t>胜金乡排孜阿瓦提村</t>
  </si>
  <si>
    <t>建设二层楼栋一座1250平方米，3000元/平方米，小计375万元；地面硬化700平方米，150元/平方米，小计10.5万元；以及配套附属设施；项目总投资436.6万元（含项目前期费），最终价格以工程结算审计价格为准。</t>
  </si>
  <si>
    <t>项目的实施，通过建设集农产品销售、电商服务、劳动力技能培训、就业实训的综合性劳动力就业创业基地，搞活农村市场经济，提升了营商环境，促进胜金乡经济高质量发展，同时带动富余劳动力转移就业。受益户数709户2767人</t>
  </si>
  <si>
    <t>gcq2025115</t>
  </si>
  <si>
    <t>葡萄沟街道达甫散盖社区水磨巷基础设施提升改造项目（重点示范村）</t>
  </si>
  <si>
    <t>1.社区各巷道整治居民区公共照明设施，共400盏，2500元/盏。总计100万元。
2.新建公共厕所，建筑面积为100 平方米。 2800 元/平方米，总计 28 万元。                                                             3.增加车辆进出团结巷便捷度，改造巷道入口和出口的两座桥，每座桥造价80 万元，总计160 万元。                                           
4.1000米坎儿井水渠修缮。450元/米，总计45万元。                          
5.巷道两侧居民公共设施提升改造60万元，
该项目总投资为393万元。（含项目前期费），具体价格以审计价为准。</t>
  </si>
  <si>
    <t>盏/米</t>
  </si>
  <si>
    <t>400\1000</t>
  </si>
  <si>
    <t>葡萄沟街道办事处</t>
  </si>
  <si>
    <t>牛玉红</t>
  </si>
  <si>
    <t>通过实施项目，解决了巷道基础设施，环境综合整治、落实长效管理，推动环境秩序脱胎换骨、焕然一新，不断提升5A景区的美誉度和居民的幸福指数。进一步提升游客体验感、提高葡萄沟游客量，进而提高农民收入并增加村集体收入。</t>
  </si>
  <si>
    <t>gcq2025116</t>
  </si>
  <si>
    <t>葡萄沟街道达甫散盖社区停车场建设项目（重点示范村）</t>
  </si>
  <si>
    <t>达甫散盖社区建设停车场三处，130万元/处。小计390万元（含项目前期费），具体价格以审计价为准。</t>
  </si>
  <si>
    <t>处</t>
  </si>
  <si>
    <t>通过项目实施有效缓解社区停车难问题，社区道路通行能力提升，居民出行更加便捷，促进达甫散盖旅游环境提升，吸引更多游客，带动周边民宿、家访餐饮店的发展，提高农民的经济收入和生活质量。</t>
  </si>
  <si>
    <t>gcq2025117</t>
  </si>
  <si>
    <t>葡萄沟街道达甫散盖社区道路硬化建设项目（重点示范村）</t>
  </si>
  <si>
    <t>1.社区各巷道硬化5.9公里，总硬化面积23600㎡，路面硬化150元/㎡，合计354万元。                                                         2.铺砖806米人行道建设。1611㎡，180元/㎡。总计29万元 。
总投资383万元（含前期费），最终价格以工程结算审计价格为准</t>
  </si>
  <si>
    <t>通过项目实施，提高了5A景区的美誉度和居民的幸福指数。便于群众出行，带动周边民宿、家访餐饮店的发展，提高农民的经济收入和生活质量。</t>
  </si>
  <si>
    <t>gcq2025118</t>
  </si>
  <si>
    <t>葡萄沟街道达甫散盖社区采购设备项目（重点示范村）</t>
  </si>
  <si>
    <t>人居环境整治——农村垃圾治理</t>
  </si>
  <si>
    <t>1.采购压缩式垃圾清运车2辆50万元。                                                                  
2.抑尘雾炮喷洒车1辆25万元，道路养护吸尘清扫车1辆25万元。                      
3.垃圾清运三轮电动车50个，5000元/个 25万元，垃圾箱500个，1000元/个 共计50万元                     
4.采购下水道疏通车1辆25万元。                                          
5.采购三轮电动升降机三辆。2万元/辆，小计6万元。
项目总投资206万元（含项目前期费），具体价格以审计价为准。</t>
  </si>
  <si>
    <t>辆</t>
  </si>
  <si>
    <t>通过实施项目，解决了巷道基础设施，环境综合整治、落实长效管理，推动环境秩序脱胎换骨、焕然一新，不断提升5A景区的美誉度和居民的幸福指数。</t>
  </si>
  <si>
    <t>gcq2025119</t>
  </si>
  <si>
    <t>葡萄沟街道葡萄社区2组巷道提升改造项目（重点示范村）</t>
  </si>
  <si>
    <t>1.建造二处停车场，112万元/处，总计224万元。                       
2.二组修建350米长，宽度5米，总计35万元。
3.美食街两侧道路照明及公共服务设施提升改造60万元。 
4.葡萄社区二组水渠修缮提升800米，450元/米，小计36万元，
该项目施工建设投资为355万元。（含项目前期费），具体价格以审计价为准。</t>
  </si>
  <si>
    <t>处/米</t>
  </si>
  <si>
    <t>2/350</t>
  </si>
  <si>
    <t>通过项目实施有效缓解社区停车难问题，同时也提升了整体的美观度。提高葡萄沟游客量，进而提高农民收入并增加村集体收入。</t>
  </si>
  <si>
    <t>gcq2025120</t>
  </si>
  <si>
    <t>葡萄沟街道葡萄社区村容村貌提升改造项目（重点示范村）</t>
  </si>
  <si>
    <t>1.道路硬化3公里，宽4—5米，硬化面积14666.8平方米，单价150元/㎡，计划投资220万元；
2.社区各巷居民区公共照明设施，共100盏，2500元/盏，总计25万元。
3.新建公共厕所 100 平方米。 2800 元/平方米，总计 28 万元。
总投资为273万元。（含项目前期费），具体价格以审计价为准。</t>
  </si>
  <si>
    <t>公里\米</t>
  </si>
  <si>
    <t>3/800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</si>
</sst>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2">
    <font>
      <sz val="11"/>
      <color theme="1"/>
      <name val="宋体"/>
      <charset val="134"/>
      <scheme val="minor"/>
    </font>
    <font>
      <sz val="14"/>
      <color theme="1"/>
      <name val="宋体"/>
      <charset val="134"/>
    </font>
    <font>
      <b/>
      <sz val="14"/>
      <color theme="1"/>
      <name val="宋体"/>
      <charset val="134"/>
    </font>
    <font>
      <sz val="14"/>
      <color rgb="FFFF0000"/>
      <name val="宋体"/>
      <charset val="134"/>
    </font>
    <font>
      <sz val="18"/>
      <color rgb="FFFF0000"/>
      <name val="宋体"/>
      <charset val="134"/>
    </font>
    <font>
      <b/>
      <sz val="28"/>
      <name val="宋体"/>
      <charset val="134"/>
    </font>
    <font>
      <sz val="14"/>
      <name val="宋体"/>
      <charset val="134"/>
    </font>
    <font>
      <b/>
      <sz val="18"/>
      <name val="宋体"/>
      <charset val="134"/>
    </font>
    <font>
      <sz val="12"/>
      <color theme="1"/>
      <name val="宋体"/>
      <charset val="134"/>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trike/>
      <sz val="1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top"/>
    </xf>
    <xf numFmtId="0" fontId="30" fillId="0" borderId="0"/>
    <xf numFmtId="0" fontId="29" fillId="0" borderId="0"/>
    <xf numFmtId="0" fontId="29" fillId="0" borderId="0">
      <protection locked="0"/>
    </xf>
    <xf numFmtId="0" fontId="29" fillId="0" borderId="0">
      <alignment vertical="center"/>
    </xf>
    <xf numFmtId="0" fontId="0" fillId="0" borderId="0">
      <alignment vertical="center"/>
    </xf>
  </cellStyleXfs>
  <cellXfs count="52">
    <xf numFmtId="0" fontId="0" fillId="0" borderId="0" xfId="0"/>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4"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xf>
    <xf numFmtId="0" fontId="1" fillId="0" borderId="1" xfId="0" applyFont="1" applyFill="1" applyBorder="1" applyAlignment="1">
      <alignment horizontal="center" vertical="center"/>
    </xf>
    <xf numFmtId="0" fontId="1" fillId="0" borderId="1" xfId="0" applyFont="1" applyFill="1" applyBorder="1" applyAlignment="1"/>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177"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1" xfId="0" applyFont="1" applyFill="1" applyBorder="1" applyAlignment="1">
      <alignment horizontal="justify" vertical="center"/>
    </xf>
    <xf numFmtId="0" fontId="8" fillId="0" borderId="0" xfId="0" applyFont="1" applyFill="1" applyBorder="1" applyAlignment="1">
      <alignment vertical="center"/>
    </xf>
    <xf numFmtId="0" fontId="3" fillId="0" borderId="0" xfId="0" applyFont="1" applyFill="1" applyBorder="1" applyAlignment="1">
      <alignment horizontal="center"/>
    </xf>
    <xf numFmtId="0" fontId="9" fillId="0" borderId="1" xfId="0" applyFont="1" applyBorder="1" applyAlignment="1">
      <alignment horizontal="center" vertical="center" wrapText="1"/>
    </xf>
    <xf numFmtId="31"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0" fontId="6" fillId="0" borderId="1" xfId="51" applyNumberFormat="1" applyFont="1" applyFill="1" applyBorder="1" applyAlignment="1">
      <alignment horizontal="center" vertical="center" wrapText="1"/>
    </xf>
    <xf numFmtId="0" fontId="9" fillId="0" borderId="0" xfId="0" applyFont="1" applyAlignment="1">
      <alignment horizontal="justify" vertical="center"/>
    </xf>
    <xf numFmtId="0" fontId="1"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xf>
    <xf numFmtId="0" fontId="1" fillId="0" borderId="1" xfId="0" applyFont="1" applyFill="1" applyBorder="1" applyAlignment="1">
      <alignment vertical="center"/>
    </xf>
    <xf numFmtId="0" fontId="1" fillId="0" borderId="1" xfId="0" applyFont="1" applyFill="1" applyBorder="1" applyAlignment="1">
      <alignment horizontal="center"/>
    </xf>
    <xf numFmtId="0" fontId="6"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9" fillId="0" borderId="1" xfId="0" applyFont="1" applyFill="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4" xfId="50"/>
    <cellStyle name="常规 2" xfId="51"/>
    <cellStyle name="常规_Sheet1" xfId="52"/>
    <cellStyle name="常规 4" xfId="53"/>
    <cellStyle name="常规 18" xfId="54"/>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75</xdr:row>
      <xdr:rowOff>0</xdr:rowOff>
    </xdr:from>
    <xdr:to>
      <xdr:col>7</xdr:col>
      <xdr:colOff>66138</xdr:colOff>
      <xdr:row>75</xdr:row>
      <xdr:rowOff>36705</xdr:rowOff>
    </xdr:to>
    <xdr:sp>
      <xdr:nvSpPr>
        <xdr:cNvPr id="2"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3"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4"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5"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156562</xdr:rowOff>
    </xdr:to>
    <xdr:sp>
      <xdr:nvSpPr>
        <xdr:cNvPr id="6" name=" "/>
        <xdr:cNvSpPr txBox="1"/>
      </xdr:nvSpPr>
      <xdr:spPr>
        <a:xfrm>
          <a:off x="5865495" y="123202700"/>
          <a:ext cx="66040" cy="1562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156562</xdr:rowOff>
    </xdr:to>
    <xdr:sp>
      <xdr:nvSpPr>
        <xdr:cNvPr id="7" name=" "/>
        <xdr:cNvSpPr txBox="1"/>
      </xdr:nvSpPr>
      <xdr:spPr>
        <a:xfrm>
          <a:off x="5865495" y="123202700"/>
          <a:ext cx="66040" cy="1562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8"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9"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0"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1"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149071</xdr:rowOff>
    </xdr:to>
    <xdr:sp>
      <xdr:nvSpPr>
        <xdr:cNvPr id="12" name=" "/>
        <xdr:cNvSpPr txBox="1"/>
      </xdr:nvSpPr>
      <xdr:spPr>
        <a:xfrm>
          <a:off x="5865495" y="123202700"/>
          <a:ext cx="66040" cy="1485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149071</xdr:rowOff>
    </xdr:to>
    <xdr:sp>
      <xdr:nvSpPr>
        <xdr:cNvPr id="13" name=" "/>
        <xdr:cNvSpPr txBox="1"/>
      </xdr:nvSpPr>
      <xdr:spPr>
        <a:xfrm>
          <a:off x="5865495" y="123202700"/>
          <a:ext cx="66040" cy="1485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4"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5"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6"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7</xdr:col>
      <xdr:colOff>0</xdr:colOff>
      <xdr:row>75</xdr:row>
      <xdr:rowOff>0</xdr:rowOff>
    </xdr:from>
    <xdr:to>
      <xdr:col>7</xdr:col>
      <xdr:colOff>66138</xdr:colOff>
      <xdr:row>75</xdr:row>
      <xdr:rowOff>36705</xdr:rowOff>
    </xdr:to>
    <xdr:sp>
      <xdr:nvSpPr>
        <xdr:cNvPr id="17" name=" "/>
        <xdr:cNvSpPr txBox="1"/>
      </xdr:nvSpPr>
      <xdr:spPr>
        <a:xfrm>
          <a:off x="5865495" y="123202700"/>
          <a:ext cx="66040" cy="36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24"/>
  <sheetViews>
    <sheetView tabSelected="1" zoomScale="50" zoomScaleNormal="50" topLeftCell="A104" workbookViewId="0">
      <pane xSplit="5" topLeftCell="F1" activePane="topRight" state="frozen"/>
      <selection/>
      <selection pane="topRight" activeCell="C112" sqref="C112"/>
    </sheetView>
  </sheetViews>
  <sheetFormatPr defaultColWidth="9" defaultRowHeight="75" customHeight="1"/>
  <cols>
    <col min="1" max="1" width="8" style="8" customWidth="1"/>
    <col min="2" max="2" width="16" style="8" customWidth="1"/>
    <col min="3" max="3" width="18" style="8" customWidth="1"/>
    <col min="4" max="4" width="6.66666666666667" style="8" customWidth="1"/>
    <col min="5" max="5" width="11.25" style="8" customWidth="1"/>
    <col min="6" max="6" width="7.5" style="8" customWidth="1"/>
    <col min="7" max="7" width="9.55833333333333" style="3" customWidth="1"/>
    <col min="8" max="8" width="93" style="9" customWidth="1"/>
    <col min="9" max="9" width="9" style="10" customWidth="1"/>
    <col min="10" max="10" width="11.3333333333333" style="10" customWidth="1"/>
    <col min="11" max="11" width="19.1666666666667" style="10" customWidth="1"/>
    <col min="12" max="12" width="15" style="10" customWidth="1"/>
    <col min="13" max="13" width="15.25" style="10" customWidth="1"/>
    <col min="14" max="14" width="11.5" style="8" customWidth="1"/>
    <col min="15" max="15" width="10.75" style="8" customWidth="1"/>
    <col min="16" max="16" width="19" style="8" customWidth="1"/>
    <col min="17" max="17" width="12.5" style="8" customWidth="1"/>
    <col min="18" max="18" width="47.25" style="11" customWidth="1"/>
    <col min="19" max="19" width="10.75" style="8" customWidth="1"/>
    <col min="20" max="20" width="16.225" style="8" customWidth="1"/>
    <col min="21" max="34" width="9" style="8" customWidth="1"/>
    <col min="35" max="47" width="9" style="8"/>
    <col min="48" max="48" width="19.1083333333333" style="8" customWidth="1"/>
    <col min="49" max="16384" width="9" style="8"/>
  </cols>
  <sheetData>
    <row r="1" s="1" customFormat="1" ht="102" customHeight="1" spans="1:20">
      <c r="A1" s="12" t="s">
        <v>0</v>
      </c>
      <c r="B1" s="12"/>
      <c r="C1" s="12"/>
      <c r="D1" s="12"/>
      <c r="E1" s="12"/>
      <c r="F1" s="12"/>
      <c r="G1" s="12"/>
      <c r="H1" s="12"/>
      <c r="I1" s="12"/>
      <c r="J1" s="12"/>
      <c r="K1" s="12"/>
      <c r="L1" s="12"/>
      <c r="M1" s="12"/>
      <c r="N1" s="12"/>
      <c r="O1" s="12"/>
      <c r="P1" s="12"/>
      <c r="Q1" s="12"/>
      <c r="R1" s="12"/>
      <c r="S1" s="12"/>
      <c r="T1" s="12"/>
    </row>
    <row r="2" s="2" customFormat="1" ht="62" customHeight="1" spans="1:20">
      <c r="A2" s="13" t="s">
        <v>1</v>
      </c>
      <c r="B2" s="13" t="s">
        <v>2</v>
      </c>
      <c r="C2" s="13" t="s">
        <v>3</v>
      </c>
      <c r="D2" s="13" t="s">
        <v>4</v>
      </c>
      <c r="E2" s="13" t="s">
        <v>5</v>
      </c>
      <c r="F2" s="13" t="s">
        <v>6</v>
      </c>
      <c r="G2" s="13" t="s">
        <v>7</v>
      </c>
      <c r="H2" s="13" t="s">
        <v>8</v>
      </c>
      <c r="I2" s="13" t="s">
        <v>9</v>
      </c>
      <c r="J2" s="13" t="s">
        <v>10</v>
      </c>
      <c r="K2" s="13" t="s">
        <v>11</v>
      </c>
      <c r="L2" s="13" t="s">
        <v>12</v>
      </c>
      <c r="M2" s="13"/>
      <c r="N2" s="13"/>
      <c r="O2" s="13"/>
      <c r="P2" s="13" t="s">
        <v>13</v>
      </c>
      <c r="Q2" s="13" t="s">
        <v>14</v>
      </c>
      <c r="R2" s="13" t="s">
        <v>15</v>
      </c>
      <c r="S2" s="13" t="s">
        <v>16</v>
      </c>
      <c r="T2" s="13" t="s">
        <v>17</v>
      </c>
    </row>
    <row r="3" s="2" customFormat="1" ht="57" customHeight="1" spans="1:20">
      <c r="A3" s="13"/>
      <c r="B3" s="13"/>
      <c r="C3" s="13"/>
      <c r="D3" s="13"/>
      <c r="E3" s="13"/>
      <c r="F3" s="13"/>
      <c r="G3" s="13"/>
      <c r="H3" s="13"/>
      <c r="I3" s="13"/>
      <c r="J3" s="13"/>
      <c r="K3" s="13"/>
      <c r="L3" s="13" t="s">
        <v>18</v>
      </c>
      <c r="M3" s="13" t="s">
        <v>19</v>
      </c>
      <c r="N3" s="13" t="s">
        <v>20</v>
      </c>
      <c r="O3" s="13" t="s">
        <v>21</v>
      </c>
      <c r="P3" s="13"/>
      <c r="Q3" s="13"/>
      <c r="R3" s="13"/>
      <c r="S3" s="13"/>
      <c r="T3" s="13"/>
    </row>
    <row r="4" s="3" customFormat="1" ht="51" customHeight="1" spans="1:20">
      <c r="A4" s="14" t="s">
        <v>22</v>
      </c>
      <c r="B4" s="14"/>
      <c r="C4" s="14"/>
      <c r="D4" s="14"/>
      <c r="E4" s="14"/>
      <c r="F4" s="14"/>
      <c r="G4" s="14"/>
      <c r="H4" s="14"/>
      <c r="I4" s="21"/>
      <c r="J4" s="21"/>
      <c r="K4" s="13">
        <f>SUM(K5:K125)</f>
        <v>36348.8806</v>
      </c>
      <c r="L4" s="13">
        <f>SUM(L5:L125)</f>
        <v>16643.4606</v>
      </c>
      <c r="M4" s="13">
        <f>SUM(M5:M125)</f>
        <v>18074.72</v>
      </c>
      <c r="N4" s="13">
        <f>SUM(N5:N125)</f>
        <v>1630.7</v>
      </c>
      <c r="O4" s="13"/>
      <c r="P4" s="21"/>
      <c r="Q4" s="13"/>
      <c r="R4" s="28"/>
      <c r="S4" s="29"/>
      <c r="T4" s="29"/>
    </row>
    <row r="5" s="4" customFormat="1" ht="100" customHeight="1" spans="1:20">
      <c r="A5" s="13">
        <v>1</v>
      </c>
      <c r="B5" s="13" t="s">
        <v>23</v>
      </c>
      <c r="C5" s="15" t="s">
        <v>24</v>
      </c>
      <c r="D5" s="15" t="s">
        <v>25</v>
      </c>
      <c r="E5" s="15" t="s">
        <v>26</v>
      </c>
      <c r="F5" s="15" t="s">
        <v>27</v>
      </c>
      <c r="G5" s="15" t="s">
        <v>28</v>
      </c>
      <c r="H5" s="16" t="s">
        <v>29</v>
      </c>
      <c r="I5" s="15" t="s">
        <v>30</v>
      </c>
      <c r="J5" s="15">
        <v>2720</v>
      </c>
      <c r="K5" s="15">
        <v>100</v>
      </c>
      <c r="L5" s="15"/>
      <c r="M5" s="15">
        <v>100</v>
      </c>
      <c r="N5" s="15"/>
      <c r="O5" s="15"/>
      <c r="P5" s="15" t="s">
        <v>31</v>
      </c>
      <c r="Q5" s="15" t="s">
        <v>32</v>
      </c>
      <c r="R5" s="15" t="s">
        <v>33</v>
      </c>
      <c r="S5" s="18" t="s">
        <v>34</v>
      </c>
      <c r="T5" s="18" t="s">
        <v>35</v>
      </c>
    </row>
    <row r="6" s="4" customFormat="1" ht="132" customHeight="1" spans="1:20">
      <c r="A6" s="13">
        <v>2</v>
      </c>
      <c r="B6" s="13" t="s">
        <v>36</v>
      </c>
      <c r="C6" s="15" t="s">
        <v>37</v>
      </c>
      <c r="D6" s="15" t="s">
        <v>38</v>
      </c>
      <c r="E6" s="15" t="s">
        <v>39</v>
      </c>
      <c r="F6" s="15" t="s">
        <v>27</v>
      </c>
      <c r="G6" s="15" t="s">
        <v>28</v>
      </c>
      <c r="H6" s="16" t="s">
        <v>40</v>
      </c>
      <c r="I6" s="15" t="s">
        <v>41</v>
      </c>
      <c r="J6" s="15">
        <v>298</v>
      </c>
      <c r="K6" s="15">
        <v>89.4</v>
      </c>
      <c r="L6" s="15"/>
      <c r="M6" s="15">
        <v>89.4</v>
      </c>
      <c r="N6" s="15"/>
      <c r="O6" s="15"/>
      <c r="P6" s="15" t="s">
        <v>42</v>
      </c>
      <c r="Q6" s="15" t="s">
        <v>43</v>
      </c>
      <c r="R6" s="15" t="s">
        <v>44</v>
      </c>
      <c r="S6" s="18" t="s">
        <v>34</v>
      </c>
      <c r="T6" s="18" t="s">
        <v>35</v>
      </c>
    </row>
    <row r="7" s="4" customFormat="1" ht="80" customHeight="1" spans="1:20">
      <c r="A7" s="13">
        <v>3</v>
      </c>
      <c r="B7" s="13" t="s">
        <v>45</v>
      </c>
      <c r="C7" s="15" t="s">
        <v>46</v>
      </c>
      <c r="D7" s="15" t="s">
        <v>47</v>
      </c>
      <c r="E7" s="15" t="s">
        <v>48</v>
      </c>
      <c r="F7" s="15" t="s">
        <v>27</v>
      </c>
      <c r="G7" s="15" t="s">
        <v>28</v>
      </c>
      <c r="H7" s="16" t="s">
        <v>49</v>
      </c>
      <c r="I7" s="15" t="s">
        <v>30</v>
      </c>
      <c r="J7" s="15">
        <v>2601</v>
      </c>
      <c r="K7" s="15">
        <v>24.9696</v>
      </c>
      <c r="L7" s="15">
        <v>24.9696</v>
      </c>
      <c r="M7" s="15"/>
      <c r="N7" s="15"/>
      <c r="O7" s="15"/>
      <c r="P7" s="15" t="s">
        <v>50</v>
      </c>
      <c r="Q7" s="15" t="s">
        <v>51</v>
      </c>
      <c r="R7" s="15" t="s">
        <v>52</v>
      </c>
      <c r="S7" s="18" t="s">
        <v>34</v>
      </c>
      <c r="T7" s="18" t="s">
        <v>35</v>
      </c>
    </row>
    <row r="8" s="5" customFormat="1" ht="241" customHeight="1" spans="1:20">
      <c r="A8" s="13">
        <v>4</v>
      </c>
      <c r="B8" s="13" t="s">
        <v>53</v>
      </c>
      <c r="C8" s="17" t="s">
        <v>54</v>
      </c>
      <c r="D8" s="17" t="s">
        <v>25</v>
      </c>
      <c r="E8" s="17" t="s">
        <v>55</v>
      </c>
      <c r="F8" s="17" t="s">
        <v>27</v>
      </c>
      <c r="G8" s="17" t="s">
        <v>28</v>
      </c>
      <c r="H8" s="17" t="s">
        <v>56</v>
      </c>
      <c r="I8" s="17" t="s">
        <v>57</v>
      </c>
      <c r="J8" s="17">
        <v>8690</v>
      </c>
      <c r="K8" s="13">
        <v>243.32</v>
      </c>
      <c r="L8" s="13">
        <v>243.32</v>
      </c>
      <c r="M8" s="22"/>
      <c r="N8" s="17"/>
      <c r="O8" s="17"/>
      <c r="P8" s="13" t="s">
        <v>58</v>
      </c>
      <c r="Q8" s="17" t="s">
        <v>59</v>
      </c>
      <c r="R8" s="17" t="s">
        <v>60</v>
      </c>
      <c r="S8" s="18" t="s">
        <v>34</v>
      </c>
      <c r="T8" s="18" t="s">
        <v>35</v>
      </c>
    </row>
    <row r="9" s="5" customFormat="1" ht="292" customHeight="1" spans="1:20">
      <c r="A9" s="13">
        <v>5</v>
      </c>
      <c r="B9" s="13" t="s">
        <v>61</v>
      </c>
      <c r="C9" s="17" t="s">
        <v>62</v>
      </c>
      <c r="D9" s="17" t="s">
        <v>63</v>
      </c>
      <c r="E9" s="17" t="s">
        <v>64</v>
      </c>
      <c r="F9" s="17" t="s">
        <v>27</v>
      </c>
      <c r="G9" s="17" t="s">
        <v>28</v>
      </c>
      <c r="H9" s="17" t="s">
        <v>65</v>
      </c>
      <c r="I9" s="13" t="s">
        <v>41</v>
      </c>
      <c r="J9" s="13">
        <v>229</v>
      </c>
      <c r="K9" s="13">
        <v>18.5</v>
      </c>
      <c r="L9" s="13">
        <v>3.8</v>
      </c>
      <c r="M9" s="13">
        <v>14</v>
      </c>
      <c r="N9" s="13">
        <v>0.7</v>
      </c>
      <c r="O9" s="17"/>
      <c r="P9" s="13" t="s">
        <v>31</v>
      </c>
      <c r="Q9" s="17" t="s">
        <v>66</v>
      </c>
      <c r="R9" s="17" t="s">
        <v>67</v>
      </c>
      <c r="S9" s="18" t="s">
        <v>34</v>
      </c>
      <c r="T9" s="18" t="s">
        <v>35</v>
      </c>
    </row>
    <row r="10" s="5" customFormat="1" ht="100" customHeight="1" spans="1:20">
      <c r="A10" s="13">
        <v>6</v>
      </c>
      <c r="B10" s="13" t="s">
        <v>68</v>
      </c>
      <c r="C10" s="17" t="s">
        <v>69</v>
      </c>
      <c r="D10" s="17" t="s">
        <v>25</v>
      </c>
      <c r="E10" s="17" t="s">
        <v>70</v>
      </c>
      <c r="F10" s="17" t="s">
        <v>27</v>
      </c>
      <c r="G10" s="17" t="s">
        <v>28</v>
      </c>
      <c r="H10" s="17" t="s">
        <v>71</v>
      </c>
      <c r="I10" s="17" t="s">
        <v>72</v>
      </c>
      <c r="J10" s="17">
        <v>121</v>
      </c>
      <c r="K10" s="13">
        <v>12.1</v>
      </c>
      <c r="L10" s="13">
        <v>12.1</v>
      </c>
      <c r="M10" s="22"/>
      <c r="N10" s="17"/>
      <c r="O10" s="17"/>
      <c r="P10" s="13" t="s">
        <v>31</v>
      </c>
      <c r="Q10" s="17" t="s">
        <v>66</v>
      </c>
      <c r="R10" s="17" t="s">
        <v>73</v>
      </c>
      <c r="S10" s="18" t="s">
        <v>34</v>
      </c>
      <c r="T10" s="18" t="s">
        <v>35</v>
      </c>
    </row>
    <row r="11" s="5" customFormat="1" ht="100" customHeight="1" spans="1:20">
      <c r="A11" s="13">
        <v>7</v>
      </c>
      <c r="B11" s="13" t="s">
        <v>74</v>
      </c>
      <c r="C11" s="17" t="s">
        <v>75</v>
      </c>
      <c r="D11" s="17" t="s">
        <v>25</v>
      </c>
      <c r="E11" s="17" t="s">
        <v>55</v>
      </c>
      <c r="F11" s="17" t="s">
        <v>27</v>
      </c>
      <c r="G11" s="17" t="s">
        <v>28</v>
      </c>
      <c r="H11" s="17" t="s">
        <v>76</v>
      </c>
      <c r="I11" s="17" t="s">
        <v>57</v>
      </c>
      <c r="J11" s="17">
        <v>23.31</v>
      </c>
      <c r="K11" s="13">
        <v>2.331</v>
      </c>
      <c r="L11" s="13">
        <v>2.331</v>
      </c>
      <c r="M11" s="22"/>
      <c r="N11" s="17"/>
      <c r="O11" s="17"/>
      <c r="P11" s="13" t="s">
        <v>31</v>
      </c>
      <c r="Q11" s="17" t="s">
        <v>66</v>
      </c>
      <c r="R11" s="17" t="s">
        <v>77</v>
      </c>
      <c r="S11" s="18" t="s">
        <v>34</v>
      </c>
      <c r="T11" s="18" t="s">
        <v>35</v>
      </c>
    </row>
    <row r="12" s="5" customFormat="1" ht="202" customHeight="1" spans="1:20">
      <c r="A12" s="13">
        <v>8</v>
      </c>
      <c r="B12" s="13" t="s">
        <v>78</v>
      </c>
      <c r="C12" s="17" t="s">
        <v>79</v>
      </c>
      <c r="D12" s="17" t="s">
        <v>63</v>
      </c>
      <c r="E12" s="17" t="s">
        <v>80</v>
      </c>
      <c r="F12" s="17" t="s">
        <v>27</v>
      </c>
      <c r="G12" s="17" t="s">
        <v>28</v>
      </c>
      <c r="H12" s="17" t="s">
        <v>81</v>
      </c>
      <c r="I12" s="17" t="s">
        <v>30</v>
      </c>
      <c r="J12" s="13">
        <v>96</v>
      </c>
      <c r="K12" s="13">
        <v>17.1</v>
      </c>
      <c r="L12" s="13">
        <v>17.1</v>
      </c>
      <c r="M12" s="13"/>
      <c r="N12" s="17"/>
      <c r="O12" s="17"/>
      <c r="P12" s="13" t="s">
        <v>82</v>
      </c>
      <c r="Q12" s="17" t="s">
        <v>83</v>
      </c>
      <c r="R12" s="17" t="s">
        <v>84</v>
      </c>
      <c r="S12" s="18" t="s">
        <v>34</v>
      </c>
      <c r="T12" s="18" t="s">
        <v>35</v>
      </c>
    </row>
    <row r="13" s="5" customFormat="1" ht="242" customHeight="1" spans="1:20">
      <c r="A13" s="13">
        <v>9</v>
      </c>
      <c r="B13" s="13" t="s">
        <v>85</v>
      </c>
      <c r="C13" s="13" t="s">
        <v>86</v>
      </c>
      <c r="D13" s="18" t="s">
        <v>63</v>
      </c>
      <c r="E13" s="18" t="s">
        <v>87</v>
      </c>
      <c r="F13" s="18" t="s">
        <v>27</v>
      </c>
      <c r="G13" s="18" t="s">
        <v>28</v>
      </c>
      <c r="H13" s="17" t="s">
        <v>88</v>
      </c>
      <c r="I13" s="18" t="s">
        <v>41</v>
      </c>
      <c r="J13" s="18">
        <v>300</v>
      </c>
      <c r="K13" s="13">
        <v>630</v>
      </c>
      <c r="L13" s="13">
        <v>630</v>
      </c>
      <c r="M13" s="13"/>
      <c r="N13" s="18"/>
      <c r="P13" s="18" t="s">
        <v>89</v>
      </c>
      <c r="Q13" s="18" t="s">
        <v>83</v>
      </c>
      <c r="R13" s="18" t="s">
        <v>90</v>
      </c>
      <c r="S13" s="18" t="s">
        <v>34</v>
      </c>
      <c r="T13" s="18" t="s">
        <v>35</v>
      </c>
    </row>
    <row r="14" s="5" customFormat="1" ht="279" customHeight="1" spans="1:20">
      <c r="A14" s="13">
        <v>10</v>
      </c>
      <c r="B14" s="13" t="s">
        <v>91</v>
      </c>
      <c r="C14" s="17" t="s">
        <v>92</v>
      </c>
      <c r="D14" s="17" t="s">
        <v>25</v>
      </c>
      <c r="E14" s="17" t="s">
        <v>70</v>
      </c>
      <c r="F14" s="17" t="s">
        <v>27</v>
      </c>
      <c r="G14" s="17" t="s">
        <v>28</v>
      </c>
      <c r="H14" s="17" t="s">
        <v>93</v>
      </c>
      <c r="I14" s="17" t="s">
        <v>94</v>
      </c>
      <c r="J14" s="17">
        <v>3486</v>
      </c>
      <c r="K14" s="13">
        <v>130.44</v>
      </c>
      <c r="L14" s="13">
        <v>130.44</v>
      </c>
      <c r="M14" s="13"/>
      <c r="N14" s="17"/>
      <c r="O14" s="17"/>
      <c r="P14" s="13" t="s">
        <v>31</v>
      </c>
      <c r="Q14" s="17" t="s">
        <v>66</v>
      </c>
      <c r="R14" s="17" t="s">
        <v>95</v>
      </c>
      <c r="S14" s="18" t="s">
        <v>34</v>
      </c>
      <c r="T14" s="18" t="s">
        <v>35</v>
      </c>
    </row>
    <row r="15" s="6" customFormat="1" ht="129" customHeight="1" spans="1:22">
      <c r="A15" s="13">
        <v>11</v>
      </c>
      <c r="B15" s="18" t="s">
        <v>96</v>
      </c>
      <c r="C15" s="18" t="s">
        <v>97</v>
      </c>
      <c r="D15" s="18" t="s">
        <v>25</v>
      </c>
      <c r="E15" s="18" t="s">
        <v>98</v>
      </c>
      <c r="F15" s="18" t="s">
        <v>27</v>
      </c>
      <c r="G15" s="18" t="s">
        <v>99</v>
      </c>
      <c r="H15" s="19" t="s">
        <v>100</v>
      </c>
      <c r="I15" s="18" t="s">
        <v>57</v>
      </c>
      <c r="J15" s="18">
        <v>50</v>
      </c>
      <c r="K15" s="18">
        <v>600</v>
      </c>
      <c r="L15" s="18">
        <v>600</v>
      </c>
      <c r="M15" s="18"/>
      <c r="N15" s="18"/>
      <c r="P15" s="18" t="s">
        <v>101</v>
      </c>
      <c r="Q15" s="18" t="s">
        <v>102</v>
      </c>
      <c r="R15" s="18" t="s">
        <v>103</v>
      </c>
      <c r="S15" s="18" t="s">
        <v>34</v>
      </c>
      <c r="T15" s="18" t="s">
        <v>35</v>
      </c>
      <c r="V15" s="30"/>
    </row>
    <row r="16" s="6" customFormat="1" ht="100" customHeight="1" spans="1:20">
      <c r="A16" s="13">
        <v>12</v>
      </c>
      <c r="B16" s="13" t="s">
        <v>104</v>
      </c>
      <c r="C16" s="13" t="s">
        <v>105</v>
      </c>
      <c r="D16" s="17" t="s">
        <v>25</v>
      </c>
      <c r="E16" s="13" t="s">
        <v>106</v>
      </c>
      <c r="F16" s="13" t="s">
        <v>27</v>
      </c>
      <c r="G16" s="13" t="s">
        <v>107</v>
      </c>
      <c r="H16" s="17" t="s">
        <v>108</v>
      </c>
      <c r="I16" s="13" t="s">
        <v>109</v>
      </c>
      <c r="J16" s="13">
        <v>2</v>
      </c>
      <c r="K16" s="13">
        <v>70</v>
      </c>
      <c r="L16" s="13">
        <v>70</v>
      </c>
      <c r="M16" s="13"/>
      <c r="N16" s="13"/>
      <c r="O16" s="13"/>
      <c r="P16" s="13" t="s">
        <v>110</v>
      </c>
      <c r="Q16" s="13" t="s">
        <v>111</v>
      </c>
      <c r="R16" s="13" t="s">
        <v>112</v>
      </c>
      <c r="S16" s="18" t="s">
        <v>34</v>
      </c>
      <c r="T16" s="18" t="s">
        <v>35</v>
      </c>
    </row>
    <row r="17" s="6" customFormat="1" ht="100" customHeight="1" spans="1:21">
      <c r="A17" s="13">
        <v>13</v>
      </c>
      <c r="B17" s="18" t="s">
        <v>113</v>
      </c>
      <c r="C17" s="18" t="s">
        <v>114</v>
      </c>
      <c r="D17" s="18" t="s">
        <v>25</v>
      </c>
      <c r="E17" s="18" t="s">
        <v>55</v>
      </c>
      <c r="F17" s="18" t="s">
        <v>27</v>
      </c>
      <c r="G17" s="18" t="s">
        <v>115</v>
      </c>
      <c r="H17" s="19" t="s">
        <v>116</v>
      </c>
      <c r="I17" s="23" t="s">
        <v>57</v>
      </c>
      <c r="J17" s="23">
        <v>100</v>
      </c>
      <c r="K17" s="23">
        <v>520</v>
      </c>
      <c r="L17" s="23">
        <v>520</v>
      </c>
      <c r="M17" s="24"/>
      <c r="N17" s="24"/>
      <c r="P17" s="18" t="s">
        <v>31</v>
      </c>
      <c r="Q17" s="18" t="s">
        <v>66</v>
      </c>
      <c r="R17" s="31" t="s">
        <v>117</v>
      </c>
      <c r="S17" s="18" t="s">
        <v>34</v>
      </c>
      <c r="T17" s="18" t="s">
        <v>35</v>
      </c>
      <c r="U17" s="32"/>
    </row>
    <row r="18" s="6" customFormat="1" ht="72" customHeight="1" spans="1:20">
      <c r="A18" s="13">
        <v>14</v>
      </c>
      <c r="B18" s="13" t="s">
        <v>118</v>
      </c>
      <c r="C18" s="13" t="s">
        <v>119</v>
      </c>
      <c r="D18" s="13" t="s">
        <v>25</v>
      </c>
      <c r="E18" s="13" t="s">
        <v>55</v>
      </c>
      <c r="F18" s="13" t="s">
        <v>27</v>
      </c>
      <c r="G18" s="13" t="s">
        <v>120</v>
      </c>
      <c r="H18" s="17" t="s">
        <v>121</v>
      </c>
      <c r="I18" s="13" t="s">
        <v>122</v>
      </c>
      <c r="J18" s="13">
        <v>10</v>
      </c>
      <c r="K18" s="13">
        <v>265</v>
      </c>
      <c r="L18" s="13">
        <v>265</v>
      </c>
      <c r="M18" s="13"/>
      <c r="N18" s="13"/>
      <c r="O18" s="13"/>
      <c r="P18" s="13" t="s">
        <v>123</v>
      </c>
      <c r="Q18" s="13" t="s">
        <v>124</v>
      </c>
      <c r="R18" s="13" t="s">
        <v>125</v>
      </c>
      <c r="S18" s="18" t="s">
        <v>34</v>
      </c>
      <c r="T18" s="18" t="s">
        <v>35</v>
      </c>
    </row>
    <row r="19" s="6" customFormat="1" ht="147" customHeight="1" spans="1:20">
      <c r="A19" s="13">
        <v>15</v>
      </c>
      <c r="B19" s="13" t="s">
        <v>126</v>
      </c>
      <c r="C19" s="13" t="s">
        <v>127</v>
      </c>
      <c r="D19" s="13" t="s">
        <v>25</v>
      </c>
      <c r="E19" s="13" t="s">
        <v>106</v>
      </c>
      <c r="F19" s="13" t="s">
        <v>27</v>
      </c>
      <c r="G19" s="13" t="s">
        <v>128</v>
      </c>
      <c r="H19" s="17" t="s">
        <v>129</v>
      </c>
      <c r="I19" s="13" t="s">
        <v>130</v>
      </c>
      <c r="J19" s="13">
        <v>9000</v>
      </c>
      <c r="K19" s="13">
        <v>500</v>
      </c>
      <c r="L19" s="13">
        <v>500</v>
      </c>
      <c r="M19" s="13"/>
      <c r="N19" s="13"/>
      <c r="O19" s="13"/>
      <c r="P19" s="13" t="s">
        <v>131</v>
      </c>
      <c r="Q19" s="13" t="s">
        <v>132</v>
      </c>
      <c r="R19" s="13" t="s">
        <v>133</v>
      </c>
      <c r="S19" s="18" t="s">
        <v>34</v>
      </c>
      <c r="T19" s="18" t="s">
        <v>35</v>
      </c>
    </row>
    <row r="20" s="6" customFormat="1" ht="86" customHeight="1" spans="1:20">
      <c r="A20" s="13">
        <v>16</v>
      </c>
      <c r="B20" s="13" t="s">
        <v>134</v>
      </c>
      <c r="C20" s="13" t="s">
        <v>135</v>
      </c>
      <c r="D20" s="13" t="s">
        <v>25</v>
      </c>
      <c r="E20" s="13" t="s">
        <v>55</v>
      </c>
      <c r="F20" s="13" t="s">
        <v>27</v>
      </c>
      <c r="G20" s="13" t="s">
        <v>136</v>
      </c>
      <c r="H20" s="17" t="s">
        <v>137</v>
      </c>
      <c r="I20" s="13" t="s">
        <v>57</v>
      </c>
      <c r="J20" s="13">
        <v>165</v>
      </c>
      <c r="K20" s="13">
        <v>81</v>
      </c>
      <c r="L20" s="13">
        <v>81</v>
      </c>
      <c r="M20" s="13"/>
      <c r="N20" s="13"/>
      <c r="O20" s="13"/>
      <c r="P20" s="13" t="s">
        <v>31</v>
      </c>
      <c r="Q20" s="17" t="s">
        <v>66</v>
      </c>
      <c r="R20" s="13" t="s">
        <v>138</v>
      </c>
      <c r="S20" s="18" t="s">
        <v>34</v>
      </c>
      <c r="T20" s="18" t="s">
        <v>35</v>
      </c>
    </row>
    <row r="21" s="6" customFormat="1" ht="202" customHeight="1" spans="1:20">
      <c r="A21" s="13">
        <v>17</v>
      </c>
      <c r="B21" s="13" t="s">
        <v>139</v>
      </c>
      <c r="C21" s="13" t="s">
        <v>140</v>
      </c>
      <c r="D21" s="13" t="s">
        <v>25</v>
      </c>
      <c r="E21" s="13" t="s">
        <v>98</v>
      </c>
      <c r="F21" s="13" t="s">
        <v>27</v>
      </c>
      <c r="G21" s="13" t="s">
        <v>141</v>
      </c>
      <c r="H21" s="17" t="s">
        <v>142</v>
      </c>
      <c r="I21" s="13" t="s">
        <v>130</v>
      </c>
      <c r="J21" s="13">
        <v>3750</v>
      </c>
      <c r="K21" s="13">
        <v>900</v>
      </c>
      <c r="L21" s="13">
        <v>900</v>
      </c>
      <c r="M21" s="13"/>
      <c r="N21" s="13"/>
      <c r="O21" s="13"/>
      <c r="P21" s="13" t="s">
        <v>143</v>
      </c>
      <c r="Q21" s="13" t="s">
        <v>144</v>
      </c>
      <c r="R21" s="13" t="s">
        <v>145</v>
      </c>
      <c r="S21" s="18" t="s">
        <v>34</v>
      </c>
      <c r="T21" s="18" t="s">
        <v>35</v>
      </c>
    </row>
    <row r="22" s="6" customFormat="1" ht="87" customHeight="1" spans="1:20">
      <c r="A22" s="13">
        <v>18</v>
      </c>
      <c r="B22" s="13" t="s">
        <v>146</v>
      </c>
      <c r="C22" s="13" t="s">
        <v>147</v>
      </c>
      <c r="D22" s="13" t="s">
        <v>25</v>
      </c>
      <c r="E22" s="13" t="s">
        <v>106</v>
      </c>
      <c r="F22" s="13" t="s">
        <v>27</v>
      </c>
      <c r="G22" s="13" t="s">
        <v>141</v>
      </c>
      <c r="H22" s="17" t="s">
        <v>148</v>
      </c>
      <c r="I22" s="13" t="s">
        <v>57</v>
      </c>
      <c r="J22" s="13">
        <v>80</v>
      </c>
      <c r="K22" s="13">
        <v>27</v>
      </c>
      <c r="L22" s="13">
        <v>27</v>
      </c>
      <c r="M22" s="13"/>
      <c r="N22" s="13"/>
      <c r="O22" s="13"/>
      <c r="P22" s="13" t="s">
        <v>143</v>
      </c>
      <c r="Q22" s="13" t="s">
        <v>144</v>
      </c>
      <c r="R22" s="13" t="s">
        <v>149</v>
      </c>
      <c r="S22" s="18" t="s">
        <v>34</v>
      </c>
      <c r="T22" s="18" t="s">
        <v>35</v>
      </c>
    </row>
    <row r="23" s="6" customFormat="1" ht="91" customHeight="1" spans="1:20">
      <c r="A23" s="13">
        <v>19</v>
      </c>
      <c r="B23" s="13" t="s">
        <v>150</v>
      </c>
      <c r="C23" s="13" t="s">
        <v>151</v>
      </c>
      <c r="D23" s="13" t="s">
        <v>25</v>
      </c>
      <c r="E23" s="13" t="s">
        <v>106</v>
      </c>
      <c r="F23" s="13" t="s">
        <v>27</v>
      </c>
      <c r="G23" s="13" t="s">
        <v>152</v>
      </c>
      <c r="H23" s="17" t="s">
        <v>153</v>
      </c>
      <c r="I23" s="13" t="s">
        <v>130</v>
      </c>
      <c r="J23" s="13">
        <v>20000</v>
      </c>
      <c r="K23" s="13">
        <v>12</v>
      </c>
      <c r="L23" s="13">
        <v>12</v>
      </c>
      <c r="M23" s="13"/>
      <c r="N23" s="13"/>
      <c r="O23" s="13"/>
      <c r="P23" s="13" t="s">
        <v>143</v>
      </c>
      <c r="Q23" s="13" t="s">
        <v>144</v>
      </c>
      <c r="R23" s="13" t="s">
        <v>149</v>
      </c>
      <c r="S23" s="18" t="s">
        <v>34</v>
      </c>
      <c r="T23" s="18" t="s">
        <v>35</v>
      </c>
    </row>
    <row r="24" s="6" customFormat="1" ht="100" customHeight="1" spans="1:20">
      <c r="A24" s="13">
        <v>20</v>
      </c>
      <c r="B24" s="13" t="s">
        <v>154</v>
      </c>
      <c r="C24" s="13" t="s">
        <v>155</v>
      </c>
      <c r="D24" s="13" t="s">
        <v>25</v>
      </c>
      <c r="E24" s="13" t="s">
        <v>156</v>
      </c>
      <c r="F24" s="13" t="s">
        <v>27</v>
      </c>
      <c r="G24" s="13" t="s">
        <v>157</v>
      </c>
      <c r="H24" s="17" t="s">
        <v>158</v>
      </c>
      <c r="I24" s="13" t="s">
        <v>130</v>
      </c>
      <c r="J24" s="13">
        <v>8000</v>
      </c>
      <c r="K24" s="13">
        <v>251</v>
      </c>
      <c r="L24" s="13">
        <v>251</v>
      </c>
      <c r="M24" s="13"/>
      <c r="N24" s="13"/>
      <c r="O24" s="13"/>
      <c r="P24" s="13" t="s">
        <v>143</v>
      </c>
      <c r="Q24" s="13" t="s">
        <v>144</v>
      </c>
      <c r="R24" s="13" t="s">
        <v>159</v>
      </c>
      <c r="S24" s="18" t="s">
        <v>34</v>
      </c>
      <c r="T24" s="18" t="s">
        <v>35</v>
      </c>
    </row>
    <row r="25" s="6" customFormat="1" ht="177" customHeight="1" spans="1:20">
      <c r="A25" s="13">
        <v>21</v>
      </c>
      <c r="B25" s="13" t="s">
        <v>160</v>
      </c>
      <c r="C25" s="13" t="s">
        <v>161</v>
      </c>
      <c r="D25" s="13" t="s">
        <v>25</v>
      </c>
      <c r="E25" s="13" t="s">
        <v>106</v>
      </c>
      <c r="F25" s="13" t="s">
        <v>27</v>
      </c>
      <c r="G25" s="13" t="s">
        <v>162</v>
      </c>
      <c r="H25" s="17" t="s">
        <v>163</v>
      </c>
      <c r="I25" s="13" t="s">
        <v>130</v>
      </c>
      <c r="J25" s="13">
        <v>1400</v>
      </c>
      <c r="K25" s="13">
        <v>50</v>
      </c>
      <c r="L25" s="13">
        <v>50</v>
      </c>
      <c r="M25" s="13"/>
      <c r="N25" s="13"/>
      <c r="O25" s="13"/>
      <c r="P25" s="13" t="s">
        <v>164</v>
      </c>
      <c r="Q25" s="13" t="s">
        <v>165</v>
      </c>
      <c r="R25" s="13" t="s">
        <v>166</v>
      </c>
      <c r="S25" s="18" t="s">
        <v>34</v>
      </c>
      <c r="T25" s="18" t="s">
        <v>35</v>
      </c>
    </row>
    <row r="26" s="6" customFormat="1" ht="135" customHeight="1" spans="1:20">
      <c r="A26" s="13">
        <v>22</v>
      </c>
      <c r="B26" s="13" t="s">
        <v>167</v>
      </c>
      <c r="C26" s="13" t="s">
        <v>168</v>
      </c>
      <c r="D26" s="13" t="s">
        <v>25</v>
      </c>
      <c r="E26" s="13" t="s">
        <v>106</v>
      </c>
      <c r="F26" s="13" t="s">
        <v>27</v>
      </c>
      <c r="G26" s="13" t="s">
        <v>169</v>
      </c>
      <c r="H26" s="17" t="s">
        <v>170</v>
      </c>
      <c r="I26" s="13" t="s">
        <v>130</v>
      </c>
      <c r="J26" s="13">
        <v>1400</v>
      </c>
      <c r="K26" s="13">
        <v>50</v>
      </c>
      <c r="L26" s="13">
        <v>50</v>
      </c>
      <c r="M26" s="13"/>
      <c r="N26" s="13"/>
      <c r="O26" s="13"/>
      <c r="P26" s="13" t="s">
        <v>164</v>
      </c>
      <c r="Q26" s="13" t="s">
        <v>165</v>
      </c>
      <c r="R26" s="13" t="s">
        <v>166</v>
      </c>
      <c r="S26" s="18" t="s">
        <v>34</v>
      </c>
      <c r="T26" s="18" t="s">
        <v>35</v>
      </c>
    </row>
    <row r="27" s="6" customFormat="1" ht="100" customHeight="1" spans="1:20">
      <c r="A27" s="13">
        <v>23</v>
      </c>
      <c r="B27" s="13" t="s">
        <v>171</v>
      </c>
      <c r="C27" s="13" t="s">
        <v>172</v>
      </c>
      <c r="D27" s="13" t="s">
        <v>25</v>
      </c>
      <c r="E27" s="13" t="s">
        <v>173</v>
      </c>
      <c r="F27" s="13" t="s">
        <v>27</v>
      </c>
      <c r="G27" s="13" t="s">
        <v>174</v>
      </c>
      <c r="H27" s="17" t="s">
        <v>175</v>
      </c>
      <c r="I27" s="13" t="s">
        <v>130</v>
      </c>
      <c r="J27" s="13">
        <v>930</v>
      </c>
      <c r="K27" s="13">
        <v>350</v>
      </c>
      <c r="L27" s="13">
        <v>350</v>
      </c>
      <c r="M27" s="13"/>
      <c r="N27" s="13"/>
      <c r="O27" s="13"/>
      <c r="P27" s="13" t="s">
        <v>164</v>
      </c>
      <c r="Q27" s="13" t="s">
        <v>165</v>
      </c>
      <c r="R27" s="13" t="s">
        <v>176</v>
      </c>
      <c r="S27" s="18" t="s">
        <v>34</v>
      </c>
      <c r="T27" s="18" t="s">
        <v>35</v>
      </c>
    </row>
    <row r="28" s="6" customFormat="1" ht="121" customHeight="1" spans="1:20">
      <c r="A28" s="13">
        <v>24</v>
      </c>
      <c r="B28" s="13" t="s">
        <v>177</v>
      </c>
      <c r="C28" s="13" t="s">
        <v>178</v>
      </c>
      <c r="D28" s="13" t="s">
        <v>25</v>
      </c>
      <c r="E28" s="13" t="s">
        <v>98</v>
      </c>
      <c r="F28" s="13" t="s">
        <v>27</v>
      </c>
      <c r="G28" s="13" t="s">
        <v>179</v>
      </c>
      <c r="H28" s="17" t="s">
        <v>180</v>
      </c>
      <c r="I28" s="13" t="s">
        <v>130</v>
      </c>
      <c r="J28" s="13">
        <v>640</v>
      </c>
      <c r="K28" s="13">
        <v>200</v>
      </c>
      <c r="L28" s="13">
        <v>200</v>
      </c>
      <c r="M28" s="13"/>
      <c r="N28" s="13"/>
      <c r="O28" s="13"/>
      <c r="P28" s="13" t="s">
        <v>181</v>
      </c>
      <c r="Q28" s="13" t="s">
        <v>182</v>
      </c>
      <c r="R28" s="13" t="s">
        <v>183</v>
      </c>
      <c r="S28" s="18" t="s">
        <v>34</v>
      </c>
      <c r="T28" s="18" t="s">
        <v>35</v>
      </c>
    </row>
    <row r="29" s="6" customFormat="1" ht="100" customHeight="1" spans="1:20">
      <c r="A29" s="13">
        <v>25</v>
      </c>
      <c r="B29" s="13" t="s">
        <v>184</v>
      </c>
      <c r="C29" s="13" t="s">
        <v>185</v>
      </c>
      <c r="D29" s="13" t="s">
        <v>25</v>
      </c>
      <c r="E29" s="13" t="s">
        <v>98</v>
      </c>
      <c r="F29" s="13" t="s">
        <v>27</v>
      </c>
      <c r="G29" s="13" t="s">
        <v>186</v>
      </c>
      <c r="H29" s="17" t="s">
        <v>187</v>
      </c>
      <c r="I29" s="13" t="s">
        <v>130</v>
      </c>
      <c r="J29" s="13">
        <v>300</v>
      </c>
      <c r="K29" s="25">
        <v>127</v>
      </c>
      <c r="L29" s="13">
        <v>127</v>
      </c>
      <c r="M29" s="13"/>
      <c r="N29" s="13"/>
      <c r="O29" s="13"/>
      <c r="P29" s="13" t="s">
        <v>181</v>
      </c>
      <c r="Q29" s="13" t="s">
        <v>182</v>
      </c>
      <c r="R29" s="13" t="s">
        <v>188</v>
      </c>
      <c r="S29" s="18" t="s">
        <v>34</v>
      </c>
      <c r="T29" s="18" t="s">
        <v>35</v>
      </c>
    </row>
    <row r="30" s="6" customFormat="1" ht="100" customHeight="1" spans="1:20">
      <c r="A30" s="13">
        <v>26</v>
      </c>
      <c r="B30" s="13" t="s">
        <v>189</v>
      </c>
      <c r="C30" s="13" t="s">
        <v>190</v>
      </c>
      <c r="D30" s="13" t="s">
        <v>25</v>
      </c>
      <c r="E30" s="13" t="s">
        <v>106</v>
      </c>
      <c r="F30" s="13" t="s">
        <v>27</v>
      </c>
      <c r="G30" s="13" t="s">
        <v>191</v>
      </c>
      <c r="H30" s="17" t="s">
        <v>192</v>
      </c>
      <c r="I30" s="13" t="s">
        <v>57</v>
      </c>
      <c r="J30" s="13">
        <v>400</v>
      </c>
      <c r="K30" s="13">
        <v>100</v>
      </c>
      <c r="L30" s="13">
        <v>100</v>
      </c>
      <c r="M30" s="13"/>
      <c r="N30" s="13"/>
      <c r="O30" s="13"/>
      <c r="P30" s="13" t="s">
        <v>181</v>
      </c>
      <c r="Q30" s="13" t="s">
        <v>182</v>
      </c>
      <c r="R30" s="13" t="s">
        <v>193</v>
      </c>
      <c r="S30" s="18" t="s">
        <v>34</v>
      </c>
      <c r="T30" s="18" t="s">
        <v>35</v>
      </c>
    </row>
    <row r="31" s="6" customFormat="1" ht="100" customHeight="1" spans="1:20">
      <c r="A31" s="13">
        <v>27</v>
      </c>
      <c r="B31" s="13" t="s">
        <v>194</v>
      </c>
      <c r="C31" s="13" t="s">
        <v>195</v>
      </c>
      <c r="D31" s="13" t="s">
        <v>25</v>
      </c>
      <c r="E31" s="13" t="s">
        <v>106</v>
      </c>
      <c r="F31" s="13" t="s">
        <v>27</v>
      </c>
      <c r="G31" s="13" t="s">
        <v>196</v>
      </c>
      <c r="H31" s="17" t="s">
        <v>197</v>
      </c>
      <c r="I31" s="13" t="s">
        <v>57</v>
      </c>
      <c r="J31" s="13">
        <v>500</v>
      </c>
      <c r="K31" s="13">
        <v>120</v>
      </c>
      <c r="L31" s="13">
        <v>120</v>
      </c>
      <c r="M31" s="13"/>
      <c r="N31" s="13"/>
      <c r="O31" s="13"/>
      <c r="P31" s="13" t="s">
        <v>181</v>
      </c>
      <c r="Q31" s="13" t="s">
        <v>182</v>
      </c>
      <c r="R31" s="13" t="s">
        <v>198</v>
      </c>
      <c r="S31" s="18" t="s">
        <v>34</v>
      </c>
      <c r="T31" s="18" t="s">
        <v>35</v>
      </c>
    </row>
    <row r="32" s="6" customFormat="1" ht="100" customHeight="1" spans="1:36">
      <c r="A32" s="13">
        <v>28</v>
      </c>
      <c r="B32" s="13" t="s">
        <v>199</v>
      </c>
      <c r="C32" s="13" t="s">
        <v>200</v>
      </c>
      <c r="D32" s="13" t="s">
        <v>25</v>
      </c>
      <c r="E32" s="13" t="s">
        <v>156</v>
      </c>
      <c r="F32" s="13" t="s">
        <v>27</v>
      </c>
      <c r="G32" s="13" t="s">
        <v>201</v>
      </c>
      <c r="H32" s="17" t="s">
        <v>202</v>
      </c>
      <c r="I32" s="13" t="s">
        <v>130</v>
      </c>
      <c r="J32" s="13">
        <v>4650</v>
      </c>
      <c r="K32" s="13">
        <v>720</v>
      </c>
      <c r="L32" s="13">
        <v>720</v>
      </c>
      <c r="M32" s="13"/>
      <c r="N32" s="13"/>
      <c r="O32" s="13"/>
      <c r="P32" s="13" t="s">
        <v>203</v>
      </c>
      <c r="Q32" s="13" t="s">
        <v>204</v>
      </c>
      <c r="R32" s="13" t="s">
        <v>205</v>
      </c>
      <c r="S32" s="18" t="s">
        <v>34</v>
      </c>
      <c r="T32" s="18" t="s">
        <v>35</v>
      </c>
      <c r="U32" s="33"/>
      <c r="V32" s="33"/>
      <c r="W32" s="33"/>
      <c r="X32" s="33"/>
      <c r="Y32" s="33"/>
      <c r="Z32" s="33"/>
      <c r="AA32" s="33"/>
      <c r="AB32" s="33"/>
      <c r="AC32" s="33"/>
      <c r="AD32" s="33"/>
      <c r="AE32" s="33"/>
      <c r="AF32" s="33"/>
      <c r="AG32" s="33"/>
      <c r="AH32" s="33"/>
      <c r="AI32" s="33"/>
      <c r="AJ32" s="33"/>
    </row>
    <row r="33" s="6" customFormat="1" ht="100" customHeight="1" spans="1:36">
      <c r="A33" s="13">
        <v>29</v>
      </c>
      <c r="B33" s="13" t="s">
        <v>206</v>
      </c>
      <c r="C33" s="13" t="s">
        <v>207</v>
      </c>
      <c r="D33" s="13" t="s">
        <v>25</v>
      </c>
      <c r="E33" s="13" t="s">
        <v>106</v>
      </c>
      <c r="F33" s="13" t="s">
        <v>27</v>
      </c>
      <c r="G33" s="13" t="s">
        <v>208</v>
      </c>
      <c r="H33" s="17" t="s">
        <v>209</v>
      </c>
      <c r="I33" s="13" t="s">
        <v>210</v>
      </c>
      <c r="J33" s="13">
        <v>4</v>
      </c>
      <c r="K33" s="13">
        <v>50</v>
      </c>
      <c r="L33" s="26">
        <v>50</v>
      </c>
      <c r="M33" s="26"/>
      <c r="N33" s="27"/>
      <c r="O33" s="27"/>
      <c r="P33" s="13" t="s">
        <v>211</v>
      </c>
      <c r="Q33" s="13" t="s">
        <v>212</v>
      </c>
      <c r="R33" s="20" t="s">
        <v>213</v>
      </c>
      <c r="S33" s="18" t="s">
        <v>34</v>
      </c>
      <c r="T33" s="18" t="s">
        <v>35</v>
      </c>
      <c r="U33" s="33"/>
      <c r="V33" s="33"/>
      <c r="W33" s="33"/>
      <c r="X33" s="33"/>
      <c r="Y33" s="33"/>
      <c r="Z33" s="33"/>
      <c r="AA33" s="33"/>
      <c r="AB33" s="33"/>
      <c r="AC33" s="33"/>
      <c r="AD33" s="33"/>
      <c r="AE33" s="33"/>
      <c r="AF33" s="33"/>
      <c r="AG33" s="33"/>
      <c r="AH33" s="33"/>
      <c r="AI33" s="33"/>
      <c r="AJ33" s="33"/>
    </row>
    <row r="34" s="6" customFormat="1" ht="152" customHeight="1" spans="1:20">
      <c r="A34" s="13">
        <v>30</v>
      </c>
      <c r="B34" s="13" t="s">
        <v>214</v>
      </c>
      <c r="C34" s="13" t="s">
        <v>215</v>
      </c>
      <c r="D34" s="13" t="s">
        <v>25</v>
      </c>
      <c r="E34" s="13" t="s">
        <v>55</v>
      </c>
      <c r="F34" s="13" t="s">
        <v>27</v>
      </c>
      <c r="G34" s="13" t="s">
        <v>216</v>
      </c>
      <c r="H34" s="17" t="s">
        <v>217</v>
      </c>
      <c r="I34" s="26" t="s">
        <v>210</v>
      </c>
      <c r="J34" s="26">
        <v>25</v>
      </c>
      <c r="K34" s="26">
        <v>49</v>
      </c>
      <c r="L34" s="26">
        <v>49</v>
      </c>
      <c r="M34" s="26"/>
      <c r="N34" s="27"/>
      <c r="O34" s="27"/>
      <c r="P34" s="13" t="s">
        <v>211</v>
      </c>
      <c r="Q34" s="13" t="s">
        <v>212</v>
      </c>
      <c r="R34" s="20" t="s">
        <v>218</v>
      </c>
      <c r="S34" s="18" t="s">
        <v>34</v>
      </c>
      <c r="T34" s="18" t="s">
        <v>35</v>
      </c>
    </row>
    <row r="35" s="6" customFormat="1" ht="230" customHeight="1" spans="1:20">
      <c r="A35" s="13">
        <v>31</v>
      </c>
      <c r="B35" s="13" t="s">
        <v>219</v>
      </c>
      <c r="C35" s="13" t="s">
        <v>220</v>
      </c>
      <c r="D35" s="13" t="s">
        <v>25</v>
      </c>
      <c r="E35" s="13" t="s">
        <v>98</v>
      </c>
      <c r="F35" s="13" t="s">
        <v>27</v>
      </c>
      <c r="G35" s="13" t="s">
        <v>221</v>
      </c>
      <c r="H35" s="17" t="s">
        <v>222</v>
      </c>
      <c r="I35" s="13" t="s">
        <v>130</v>
      </c>
      <c r="J35" s="13">
        <v>901</v>
      </c>
      <c r="K35" s="13">
        <v>350</v>
      </c>
      <c r="L35" s="26">
        <v>350</v>
      </c>
      <c r="M35" s="26"/>
      <c r="N35" s="27"/>
      <c r="O35" s="27"/>
      <c r="P35" s="13" t="s">
        <v>211</v>
      </c>
      <c r="Q35" s="13" t="s">
        <v>212</v>
      </c>
      <c r="R35" s="13" t="s">
        <v>223</v>
      </c>
      <c r="S35" s="18" t="s">
        <v>34</v>
      </c>
      <c r="T35" s="18" t="s">
        <v>35</v>
      </c>
    </row>
    <row r="36" s="6" customFormat="1" ht="181" customHeight="1" spans="1:20">
      <c r="A36" s="13">
        <v>32</v>
      </c>
      <c r="B36" s="13" t="s">
        <v>224</v>
      </c>
      <c r="C36" s="13" t="s">
        <v>225</v>
      </c>
      <c r="D36" s="13" t="s">
        <v>25</v>
      </c>
      <c r="E36" s="13" t="s">
        <v>55</v>
      </c>
      <c r="F36" s="13" t="s">
        <v>27</v>
      </c>
      <c r="G36" s="13" t="s">
        <v>226</v>
      </c>
      <c r="H36" s="17" t="s">
        <v>227</v>
      </c>
      <c r="I36" s="13" t="s">
        <v>210</v>
      </c>
      <c r="J36" s="13">
        <v>21</v>
      </c>
      <c r="K36" s="13">
        <v>102</v>
      </c>
      <c r="L36" s="13">
        <v>102</v>
      </c>
      <c r="M36" s="26"/>
      <c r="N36" s="13"/>
      <c r="O36" s="13"/>
      <c r="P36" s="13" t="s">
        <v>228</v>
      </c>
      <c r="Q36" s="13" t="s">
        <v>229</v>
      </c>
      <c r="R36" s="13" t="s">
        <v>230</v>
      </c>
      <c r="S36" s="18" t="s">
        <v>34</v>
      </c>
      <c r="T36" s="18" t="s">
        <v>35</v>
      </c>
    </row>
    <row r="37" s="6" customFormat="1" ht="100" customHeight="1" spans="1:20">
      <c r="A37" s="13">
        <v>33</v>
      </c>
      <c r="B37" s="13" t="s">
        <v>231</v>
      </c>
      <c r="C37" s="13" t="s">
        <v>232</v>
      </c>
      <c r="D37" s="13" t="s">
        <v>25</v>
      </c>
      <c r="E37" s="13" t="s">
        <v>233</v>
      </c>
      <c r="F37" s="13" t="s">
        <v>27</v>
      </c>
      <c r="G37" s="13" t="s">
        <v>234</v>
      </c>
      <c r="H37" s="17" t="s">
        <v>235</v>
      </c>
      <c r="I37" s="13" t="s">
        <v>130</v>
      </c>
      <c r="J37" s="13">
        <v>3515</v>
      </c>
      <c r="K37" s="13">
        <v>890</v>
      </c>
      <c r="L37" s="13">
        <v>890</v>
      </c>
      <c r="M37" s="13"/>
      <c r="N37" s="13"/>
      <c r="O37" s="13"/>
      <c r="P37" s="13" t="s">
        <v>228</v>
      </c>
      <c r="Q37" s="13" t="s">
        <v>229</v>
      </c>
      <c r="R37" s="13" t="s">
        <v>236</v>
      </c>
      <c r="S37" s="18" t="s">
        <v>34</v>
      </c>
      <c r="T37" s="18" t="s">
        <v>35</v>
      </c>
    </row>
    <row r="38" s="6" customFormat="1" ht="100" customHeight="1" spans="1:20">
      <c r="A38" s="13">
        <v>34</v>
      </c>
      <c r="B38" s="13" t="s">
        <v>237</v>
      </c>
      <c r="C38" s="13" t="s">
        <v>238</v>
      </c>
      <c r="D38" s="13" t="s">
        <v>63</v>
      </c>
      <c r="E38" s="13" t="s">
        <v>239</v>
      </c>
      <c r="F38" s="13" t="s">
        <v>27</v>
      </c>
      <c r="G38" s="13" t="s">
        <v>240</v>
      </c>
      <c r="H38" s="17" t="s">
        <v>241</v>
      </c>
      <c r="I38" s="13" t="s">
        <v>41</v>
      </c>
      <c r="J38" s="13">
        <v>80</v>
      </c>
      <c r="K38" s="13">
        <v>30.48</v>
      </c>
      <c r="L38" s="13"/>
      <c r="M38" s="13">
        <v>30.48</v>
      </c>
      <c r="N38" s="13"/>
      <c r="O38" s="13"/>
      <c r="P38" s="13" t="s">
        <v>228</v>
      </c>
      <c r="Q38" s="13" t="s">
        <v>229</v>
      </c>
      <c r="R38" s="13" t="s">
        <v>242</v>
      </c>
      <c r="S38" s="18" t="s">
        <v>34</v>
      </c>
      <c r="T38" s="18" t="s">
        <v>35</v>
      </c>
    </row>
    <row r="39" s="6" customFormat="1" ht="195" customHeight="1" spans="1:20">
      <c r="A39" s="13">
        <v>35</v>
      </c>
      <c r="B39" s="13" t="s">
        <v>243</v>
      </c>
      <c r="C39" s="13" t="s">
        <v>244</v>
      </c>
      <c r="D39" s="13" t="s">
        <v>25</v>
      </c>
      <c r="E39" s="13" t="s">
        <v>55</v>
      </c>
      <c r="F39" s="13" t="s">
        <v>27</v>
      </c>
      <c r="G39" s="13" t="s">
        <v>245</v>
      </c>
      <c r="H39" s="17" t="s">
        <v>246</v>
      </c>
      <c r="I39" s="13" t="s">
        <v>210</v>
      </c>
      <c r="J39" s="13">
        <v>7</v>
      </c>
      <c r="K39" s="13">
        <v>102</v>
      </c>
      <c r="L39" s="13">
        <v>102</v>
      </c>
      <c r="M39" s="13"/>
      <c r="N39" s="13"/>
      <c r="O39" s="13"/>
      <c r="P39" s="13" t="s">
        <v>228</v>
      </c>
      <c r="Q39" s="13" t="s">
        <v>229</v>
      </c>
      <c r="R39" s="13" t="s">
        <v>247</v>
      </c>
      <c r="S39" s="18" t="s">
        <v>34</v>
      </c>
      <c r="T39" s="18" t="s">
        <v>35</v>
      </c>
    </row>
    <row r="40" s="6" customFormat="1" ht="192" customHeight="1" spans="1:20">
      <c r="A40" s="13">
        <v>36</v>
      </c>
      <c r="B40" s="13" t="s">
        <v>248</v>
      </c>
      <c r="C40" s="13" t="s">
        <v>249</v>
      </c>
      <c r="D40" s="13" t="s">
        <v>25</v>
      </c>
      <c r="E40" s="13" t="s">
        <v>55</v>
      </c>
      <c r="F40" s="13" t="s">
        <v>27</v>
      </c>
      <c r="G40" s="13" t="s">
        <v>250</v>
      </c>
      <c r="H40" s="17" t="s">
        <v>251</v>
      </c>
      <c r="I40" s="13" t="s">
        <v>210</v>
      </c>
      <c r="J40" s="13">
        <v>16</v>
      </c>
      <c r="K40" s="13">
        <v>102</v>
      </c>
      <c r="L40" s="13">
        <v>102</v>
      </c>
      <c r="M40" s="13"/>
      <c r="N40" s="13"/>
      <c r="O40" s="13"/>
      <c r="P40" s="13" t="s">
        <v>228</v>
      </c>
      <c r="Q40" s="13" t="s">
        <v>229</v>
      </c>
      <c r="R40" s="13" t="s">
        <v>252</v>
      </c>
      <c r="S40" s="18" t="s">
        <v>34</v>
      </c>
      <c r="T40" s="18" t="s">
        <v>35</v>
      </c>
    </row>
    <row r="41" s="6" customFormat="1" ht="100" customHeight="1" spans="1:20">
      <c r="A41" s="13">
        <v>37</v>
      </c>
      <c r="B41" s="13" t="s">
        <v>253</v>
      </c>
      <c r="C41" s="13" t="s">
        <v>254</v>
      </c>
      <c r="D41" s="13" t="s">
        <v>25</v>
      </c>
      <c r="E41" s="13" t="s">
        <v>173</v>
      </c>
      <c r="F41" s="13" t="s">
        <v>27</v>
      </c>
      <c r="G41" s="13" t="s">
        <v>255</v>
      </c>
      <c r="H41" s="17" t="s">
        <v>256</v>
      </c>
      <c r="I41" s="13" t="s">
        <v>130</v>
      </c>
      <c r="J41" s="13">
        <v>4500</v>
      </c>
      <c r="K41" s="13">
        <v>500</v>
      </c>
      <c r="L41" s="13">
        <v>500</v>
      </c>
      <c r="M41" s="13"/>
      <c r="N41" s="13"/>
      <c r="O41" s="13"/>
      <c r="P41" s="13" t="s">
        <v>257</v>
      </c>
      <c r="Q41" s="13" t="s">
        <v>258</v>
      </c>
      <c r="R41" s="13" t="s">
        <v>259</v>
      </c>
      <c r="S41" s="18" t="s">
        <v>34</v>
      </c>
      <c r="T41" s="18" t="s">
        <v>35</v>
      </c>
    </row>
    <row r="42" s="6" customFormat="1" ht="169" customHeight="1" spans="1:20">
      <c r="A42" s="13">
        <v>38</v>
      </c>
      <c r="B42" s="13" t="s">
        <v>260</v>
      </c>
      <c r="C42" s="13" t="s">
        <v>261</v>
      </c>
      <c r="D42" s="13" t="s">
        <v>25</v>
      </c>
      <c r="E42" s="13" t="s">
        <v>70</v>
      </c>
      <c r="F42" s="13" t="s">
        <v>27</v>
      </c>
      <c r="G42" s="13" t="s">
        <v>262</v>
      </c>
      <c r="H42" s="17" t="s">
        <v>263</v>
      </c>
      <c r="I42" s="26" t="s">
        <v>130</v>
      </c>
      <c r="J42" s="26">
        <v>3160</v>
      </c>
      <c r="K42" s="26">
        <v>380</v>
      </c>
      <c r="L42" s="26">
        <v>380</v>
      </c>
      <c r="M42" s="26"/>
      <c r="N42" s="27"/>
      <c r="O42" s="27"/>
      <c r="P42" s="15" t="s">
        <v>264</v>
      </c>
      <c r="Q42" s="15" t="s">
        <v>265</v>
      </c>
      <c r="R42" s="13" t="s">
        <v>266</v>
      </c>
      <c r="S42" s="18" t="s">
        <v>34</v>
      </c>
      <c r="T42" s="18" t="s">
        <v>35</v>
      </c>
    </row>
    <row r="43" s="4" customFormat="1" ht="186" customHeight="1" spans="1:20">
      <c r="A43" s="13">
        <v>39</v>
      </c>
      <c r="B43" s="13" t="s">
        <v>267</v>
      </c>
      <c r="C43" s="13" t="s">
        <v>268</v>
      </c>
      <c r="D43" s="13" t="s">
        <v>269</v>
      </c>
      <c r="E43" s="13" t="s">
        <v>270</v>
      </c>
      <c r="F43" s="13" t="s">
        <v>27</v>
      </c>
      <c r="G43" s="13" t="s">
        <v>245</v>
      </c>
      <c r="H43" s="17" t="s">
        <v>271</v>
      </c>
      <c r="I43" s="13" t="s">
        <v>272</v>
      </c>
      <c r="J43" s="13">
        <v>4.93</v>
      </c>
      <c r="K43" s="13">
        <v>274</v>
      </c>
      <c r="L43" s="13">
        <v>274</v>
      </c>
      <c r="M43" s="13"/>
      <c r="N43" s="13"/>
      <c r="O43" s="13"/>
      <c r="P43" s="15" t="s">
        <v>228</v>
      </c>
      <c r="Q43" s="15" t="s">
        <v>229</v>
      </c>
      <c r="R43" s="34" t="s">
        <v>273</v>
      </c>
      <c r="S43" s="18" t="s">
        <v>34</v>
      </c>
      <c r="T43" s="18" t="s">
        <v>35</v>
      </c>
    </row>
    <row r="44" s="4" customFormat="1" ht="178" customHeight="1" spans="1:20">
      <c r="A44" s="13">
        <v>40</v>
      </c>
      <c r="B44" s="13" t="s">
        <v>274</v>
      </c>
      <c r="C44" s="13" t="s">
        <v>275</v>
      </c>
      <c r="D44" s="13" t="s">
        <v>269</v>
      </c>
      <c r="E44" s="13" t="s">
        <v>270</v>
      </c>
      <c r="F44" s="13" t="s">
        <v>27</v>
      </c>
      <c r="G44" s="13" t="s">
        <v>276</v>
      </c>
      <c r="H44" s="17" t="s">
        <v>277</v>
      </c>
      <c r="I44" s="13" t="s">
        <v>272</v>
      </c>
      <c r="J44" s="13">
        <v>6.656</v>
      </c>
      <c r="K44" s="13">
        <v>340</v>
      </c>
      <c r="L44" s="13">
        <v>340</v>
      </c>
      <c r="M44" s="13"/>
      <c r="N44" s="13"/>
      <c r="O44" s="13"/>
      <c r="P44" s="15" t="s">
        <v>228</v>
      </c>
      <c r="Q44" s="15" t="s">
        <v>229</v>
      </c>
      <c r="R44" s="34" t="s">
        <v>278</v>
      </c>
      <c r="S44" s="18" t="s">
        <v>34</v>
      </c>
      <c r="T44" s="18" t="s">
        <v>35</v>
      </c>
    </row>
    <row r="45" s="4" customFormat="1" ht="156" customHeight="1" spans="1:20">
      <c r="A45" s="13">
        <v>41</v>
      </c>
      <c r="B45" s="13" t="s">
        <v>279</v>
      </c>
      <c r="C45" s="13" t="s">
        <v>280</v>
      </c>
      <c r="D45" s="13" t="s">
        <v>269</v>
      </c>
      <c r="E45" s="13" t="s">
        <v>270</v>
      </c>
      <c r="F45" s="13" t="s">
        <v>27</v>
      </c>
      <c r="G45" s="13" t="s">
        <v>281</v>
      </c>
      <c r="H45" s="17" t="s">
        <v>282</v>
      </c>
      <c r="I45" s="13" t="s">
        <v>272</v>
      </c>
      <c r="J45" s="13">
        <v>3.76</v>
      </c>
      <c r="K45" s="13">
        <v>181</v>
      </c>
      <c r="L45" s="13">
        <v>181</v>
      </c>
      <c r="M45" s="13"/>
      <c r="N45" s="13"/>
      <c r="O45" s="13"/>
      <c r="P45" s="15" t="s">
        <v>143</v>
      </c>
      <c r="Q45" s="15" t="s">
        <v>144</v>
      </c>
      <c r="R45" s="34" t="s">
        <v>283</v>
      </c>
      <c r="S45" s="18" t="s">
        <v>34</v>
      </c>
      <c r="T45" s="18" t="s">
        <v>35</v>
      </c>
    </row>
    <row r="46" s="4" customFormat="1" ht="152" customHeight="1" spans="1:20">
      <c r="A46" s="13">
        <v>42</v>
      </c>
      <c r="B46" s="13" t="s">
        <v>284</v>
      </c>
      <c r="C46" s="13" t="s">
        <v>285</v>
      </c>
      <c r="D46" s="13" t="s">
        <v>269</v>
      </c>
      <c r="E46" s="13" t="s">
        <v>270</v>
      </c>
      <c r="F46" s="13" t="s">
        <v>27</v>
      </c>
      <c r="G46" s="13" t="s">
        <v>286</v>
      </c>
      <c r="H46" s="17" t="s">
        <v>287</v>
      </c>
      <c r="I46" s="13" t="s">
        <v>272</v>
      </c>
      <c r="J46" s="13">
        <v>5.7</v>
      </c>
      <c r="K46" s="13">
        <v>271</v>
      </c>
      <c r="L46" s="13">
        <v>271</v>
      </c>
      <c r="M46" s="13"/>
      <c r="N46" s="13"/>
      <c r="O46" s="13"/>
      <c r="P46" s="15" t="s">
        <v>143</v>
      </c>
      <c r="Q46" s="15" t="s">
        <v>144</v>
      </c>
      <c r="R46" s="13" t="s">
        <v>288</v>
      </c>
      <c r="S46" s="18" t="s">
        <v>34</v>
      </c>
      <c r="T46" s="18" t="s">
        <v>35</v>
      </c>
    </row>
    <row r="47" s="4" customFormat="1" ht="152" customHeight="1" spans="1:20">
      <c r="A47" s="13">
        <v>43</v>
      </c>
      <c r="B47" s="13" t="s">
        <v>289</v>
      </c>
      <c r="C47" s="13" t="s">
        <v>290</v>
      </c>
      <c r="D47" s="13" t="s">
        <v>269</v>
      </c>
      <c r="E47" s="13" t="s">
        <v>270</v>
      </c>
      <c r="F47" s="13" t="s">
        <v>27</v>
      </c>
      <c r="G47" s="13" t="s">
        <v>291</v>
      </c>
      <c r="H47" s="17" t="s">
        <v>292</v>
      </c>
      <c r="I47" s="13" t="s">
        <v>272</v>
      </c>
      <c r="J47" s="13">
        <v>5.15</v>
      </c>
      <c r="K47" s="13">
        <v>283</v>
      </c>
      <c r="L47" s="13">
        <v>283</v>
      </c>
      <c r="M47" s="13"/>
      <c r="N47" s="13"/>
      <c r="O47" s="13"/>
      <c r="P47" s="15" t="s">
        <v>143</v>
      </c>
      <c r="Q47" s="15" t="s">
        <v>144</v>
      </c>
      <c r="R47" s="13" t="s">
        <v>293</v>
      </c>
      <c r="S47" s="18" t="s">
        <v>34</v>
      </c>
      <c r="T47" s="18" t="s">
        <v>35</v>
      </c>
    </row>
    <row r="48" s="4" customFormat="1" ht="158" customHeight="1" spans="1:20">
      <c r="A48" s="13">
        <v>44</v>
      </c>
      <c r="B48" s="13" t="s">
        <v>294</v>
      </c>
      <c r="C48" s="13" t="s">
        <v>295</v>
      </c>
      <c r="D48" s="13" t="s">
        <v>269</v>
      </c>
      <c r="E48" s="13" t="s">
        <v>270</v>
      </c>
      <c r="F48" s="13" t="s">
        <v>27</v>
      </c>
      <c r="G48" s="13" t="s">
        <v>296</v>
      </c>
      <c r="H48" s="17" t="s">
        <v>297</v>
      </c>
      <c r="I48" s="13" t="s">
        <v>272</v>
      </c>
      <c r="J48" s="13">
        <v>4.797</v>
      </c>
      <c r="K48" s="13">
        <v>355</v>
      </c>
      <c r="L48" s="13">
        <v>355</v>
      </c>
      <c r="M48" s="13"/>
      <c r="N48" s="13"/>
      <c r="O48" s="13"/>
      <c r="P48" s="13" t="s">
        <v>131</v>
      </c>
      <c r="Q48" s="13" t="s">
        <v>132</v>
      </c>
      <c r="R48" s="13" t="s">
        <v>298</v>
      </c>
      <c r="S48" s="18" t="s">
        <v>34</v>
      </c>
      <c r="T48" s="18" t="s">
        <v>35</v>
      </c>
    </row>
    <row r="49" s="4" customFormat="1" ht="138" customHeight="1" spans="1:20">
      <c r="A49" s="13">
        <v>45</v>
      </c>
      <c r="B49" s="13" t="s">
        <v>299</v>
      </c>
      <c r="C49" s="13" t="s">
        <v>300</v>
      </c>
      <c r="D49" s="13" t="s">
        <v>269</v>
      </c>
      <c r="E49" s="13" t="s">
        <v>270</v>
      </c>
      <c r="F49" s="13" t="s">
        <v>27</v>
      </c>
      <c r="G49" s="13" t="s">
        <v>301</v>
      </c>
      <c r="H49" s="17" t="s">
        <v>302</v>
      </c>
      <c r="I49" s="13" t="s">
        <v>272</v>
      </c>
      <c r="J49" s="13">
        <v>4.776</v>
      </c>
      <c r="K49" s="13">
        <v>325</v>
      </c>
      <c r="L49" s="13">
        <v>325</v>
      </c>
      <c r="M49" s="13"/>
      <c r="N49" s="13"/>
      <c r="O49" s="13"/>
      <c r="P49" s="13" t="s">
        <v>131</v>
      </c>
      <c r="Q49" s="13" t="s">
        <v>132</v>
      </c>
      <c r="R49" s="13" t="s">
        <v>303</v>
      </c>
      <c r="S49" s="18" t="s">
        <v>34</v>
      </c>
      <c r="T49" s="18" t="s">
        <v>35</v>
      </c>
    </row>
    <row r="50" s="4" customFormat="1" ht="213" customHeight="1" spans="1:20">
      <c r="A50" s="13">
        <v>46</v>
      </c>
      <c r="B50" s="13" t="s">
        <v>304</v>
      </c>
      <c r="C50" s="13" t="s">
        <v>305</v>
      </c>
      <c r="D50" s="13" t="s">
        <v>269</v>
      </c>
      <c r="E50" s="13" t="s">
        <v>270</v>
      </c>
      <c r="F50" s="13" t="s">
        <v>27</v>
      </c>
      <c r="G50" s="13" t="s">
        <v>169</v>
      </c>
      <c r="H50" s="17" t="s">
        <v>306</v>
      </c>
      <c r="I50" s="13" t="s">
        <v>130</v>
      </c>
      <c r="J50" s="13">
        <v>6000</v>
      </c>
      <c r="K50" s="13">
        <v>76</v>
      </c>
      <c r="L50" s="13">
        <v>76</v>
      </c>
      <c r="M50" s="13"/>
      <c r="N50" s="13"/>
      <c r="O50" s="13"/>
      <c r="P50" s="13" t="s">
        <v>164</v>
      </c>
      <c r="Q50" s="13" t="s">
        <v>165</v>
      </c>
      <c r="R50" s="13" t="s">
        <v>307</v>
      </c>
      <c r="S50" s="18" t="s">
        <v>34</v>
      </c>
      <c r="T50" s="18" t="s">
        <v>35</v>
      </c>
    </row>
    <row r="51" s="4" customFormat="1" ht="172" customHeight="1" spans="1:20">
      <c r="A51" s="13">
        <v>47</v>
      </c>
      <c r="B51" s="13" t="s">
        <v>308</v>
      </c>
      <c r="C51" s="13" t="s">
        <v>309</v>
      </c>
      <c r="D51" s="13" t="s">
        <v>269</v>
      </c>
      <c r="E51" s="13" t="s">
        <v>270</v>
      </c>
      <c r="F51" s="13" t="s">
        <v>27</v>
      </c>
      <c r="G51" s="13" t="s">
        <v>310</v>
      </c>
      <c r="H51" s="17" t="s">
        <v>311</v>
      </c>
      <c r="I51" s="13" t="s">
        <v>130</v>
      </c>
      <c r="J51" s="13">
        <v>14535</v>
      </c>
      <c r="K51" s="13">
        <v>156</v>
      </c>
      <c r="L51" s="13"/>
      <c r="M51" s="13">
        <v>156</v>
      </c>
      <c r="N51" s="13"/>
      <c r="O51" s="13"/>
      <c r="P51" s="13" t="s">
        <v>164</v>
      </c>
      <c r="Q51" s="13" t="s">
        <v>165</v>
      </c>
      <c r="R51" s="13" t="s">
        <v>307</v>
      </c>
      <c r="S51" s="18" t="s">
        <v>34</v>
      </c>
      <c r="T51" s="18" t="s">
        <v>35</v>
      </c>
    </row>
    <row r="52" s="4" customFormat="1" ht="201" customHeight="1" spans="1:20">
      <c r="A52" s="13">
        <v>48</v>
      </c>
      <c r="B52" s="13" t="s">
        <v>312</v>
      </c>
      <c r="C52" s="13" t="s">
        <v>313</v>
      </c>
      <c r="D52" s="13" t="s">
        <v>269</v>
      </c>
      <c r="E52" s="13" t="s">
        <v>314</v>
      </c>
      <c r="F52" s="13" t="s">
        <v>27</v>
      </c>
      <c r="G52" s="13" t="s">
        <v>315</v>
      </c>
      <c r="H52" s="17" t="s">
        <v>316</v>
      </c>
      <c r="I52" s="13" t="s">
        <v>272</v>
      </c>
      <c r="J52" s="13">
        <v>6.894</v>
      </c>
      <c r="K52" s="13">
        <v>565.5</v>
      </c>
      <c r="L52" s="13"/>
      <c r="M52" s="13">
        <v>565.5</v>
      </c>
      <c r="N52" s="13"/>
      <c r="O52" s="13"/>
      <c r="P52" s="13" t="s">
        <v>164</v>
      </c>
      <c r="Q52" s="13" t="s">
        <v>165</v>
      </c>
      <c r="R52" s="13" t="s">
        <v>317</v>
      </c>
      <c r="S52" s="18" t="s">
        <v>34</v>
      </c>
      <c r="T52" s="18" t="s">
        <v>35</v>
      </c>
    </row>
    <row r="53" s="4" customFormat="1" ht="134" customHeight="1" spans="1:20">
      <c r="A53" s="13">
        <v>49</v>
      </c>
      <c r="B53" s="13" t="s">
        <v>318</v>
      </c>
      <c r="C53" s="13" t="s">
        <v>319</v>
      </c>
      <c r="D53" s="13" t="s">
        <v>269</v>
      </c>
      <c r="E53" s="13" t="s">
        <v>320</v>
      </c>
      <c r="F53" s="13" t="s">
        <v>27</v>
      </c>
      <c r="G53" s="13" t="s">
        <v>321</v>
      </c>
      <c r="H53" s="17" t="s">
        <v>322</v>
      </c>
      <c r="I53" s="26" t="s">
        <v>272</v>
      </c>
      <c r="J53" s="26">
        <v>2</v>
      </c>
      <c r="K53" s="26">
        <v>96</v>
      </c>
      <c r="L53" s="26"/>
      <c r="M53" s="26">
        <v>96</v>
      </c>
      <c r="N53" s="27"/>
      <c r="O53" s="27"/>
      <c r="P53" s="15" t="s">
        <v>264</v>
      </c>
      <c r="Q53" s="15" t="s">
        <v>265</v>
      </c>
      <c r="R53" s="13" t="s">
        <v>323</v>
      </c>
      <c r="S53" s="18" t="s">
        <v>34</v>
      </c>
      <c r="T53" s="18" t="s">
        <v>35</v>
      </c>
    </row>
    <row r="54" s="5" customFormat="1" ht="141" customHeight="1" spans="1:20">
      <c r="A54" s="13">
        <v>50</v>
      </c>
      <c r="B54" s="13" t="s">
        <v>324</v>
      </c>
      <c r="C54" s="15" t="s">
        <v>325</v>
      </c>
      <c r="D54" s="15" t="s">
        <v>269</v>
      </c>
      <c r="E54" s="15" t="s">
        <v>326</v>
      </c>
      <c r="F54" s="15" t="s">
        <v>27</v>
      </c>
      <c r="G54" s="15" t="s">
        <v>327</v>
      </c>
      <c r="H54" s="16" t="s">
        <v>328</v>
      </c>
      <c r="I54" s="15" t="s">
        <v>329</v>
      </c>
      <c r="J54" s="15">
        <v>3553</v>
      </c>
      <c r="K54" s="15">
        <v>181</v>
      </c>
      <c r="L54" s="15"/>
      <c r="M54" s="15">
        <v>181</v>
      </c>
      <c r="N54" s="15"/>
      <c r="O54" s="15"/>
      <c r="P54" s="15" t="s">
        <v>228</v>
      </c>
      <c r="Q54" s="15" t="s">
        <v>229</v>
      </c>
      <c r="R54" s="16" t="s">
        <v>330</v>
      </c>
      <c r="S54" s="18" t="s">
        <v>34</v>
      </c>
      <c r="T54" s="18" t="s">
        <v>35</v>
      </c>
    </row>
    <row r="55" s="5" customFormat="1" ht="151" customHeight="1" spans="1:20">
      <c r="A55" s="13">
        <v>51</v>
      </c>
      <c r="B55" s="13" t="s">
        <v>331</v>
      </c>
      <c r="C55" s="15" t="s">
        <v>332</v>
      </c>
      <c r="D55" s="15" t="s">
        <v>269</v>
      </c>
      <c r="E55" s="15" t="s">
        <v>333</v>
      </c>
      <c r="F55" s="15" t="s">
        <v>27</v>
      </c>
      <c r="G55" s="15" t="s">
        <v>234</v>
      </c>
      <c r="H55" s="16" t="s">
        <v>334</v>
      </c>
      <c r="I55" s="15" t="s">
        <v>335</v>
      </c>
      <c r="J55" s="15">
        <v>400</v>
      </c>
      <c r="K55" s="15">
        <v>100</v>
      </c>
      <c r="L55" s="15"/>
      <c r="M55" s="15">
        <v>100</v>
      </c>
      <c r="N55" s="15"/>
      <c r="O55" s="15"/>
      <c r="P55" s="15" t="s">
        <v>228</v>
      </c>
      <c r="Q55" s="15" t="s">
        <v>229</v>
      </c>
      <c r="R55" s="16" t="s">
        <v>336</v>
      </c>
      <c r="S55" s="18" t="s">
        <v>34</v>
      </c>
      <c r="T55" s="18" t="s">
        <v>35</v>
      </c>
    </row>
    <row r="56" s="5" customFormat="1" ht="142" customHeight="1" spans="1:20">
      <c r="A56" s="13">
        <v>52</v>
      </c>
      <c r="B56" s="13" t="s">
        <v>337</v>
      </c>
      <c r="C56" s="15" t="s">
        <v>338</v>
      </c>
      <c r="D56" s="15" t="s">
        <v>269</v>
      </c>
      <c r="E56" s="15" t="s">
        <v>339</v>
      </c>
      <c r="F56" s="15" t="s">
        <v>27</v>
      </c>
      <c r="G56" s="15" t="s">
        <v>340</v>
      </c>
      <c r="H56" s="16" t="s">
        <v>341</v>
      </c>
      <c r="I56" s="15" t="s">
        <v>329</v>
      </c>
      <c r="J56" s="15">
        <v>2600</v>
      </c>
      <c r="K56" s="15">
        <v>239</v>
      </c>
      <c r="L56" s="15"/>
      <c r="M56" s="15">
        <v>239</v>
      </c>
      <c r="N56" s="15"/>
      <c r="O56" s="15"/>
      <c r="P56" s="15" t="s">
        <v>228</v>
      </c>
      <c r="Q56" s="15" t="s">
        <v>229</v>
      </c>
      <c r="R56" s="16" t="s">
        <v>336</v>
      </c>
      <c r="S56" s="18" t="s">
        <v>34</v>
      </c>
      <c r="T56" s="18" t="s">
        <v>35</v>
      </c>
    </row>
    <row r="57" s="5" customFormat="1" ht="140" customHeight="1" spans="1:20">
      <c r="A57" s="13">
        <v>53</v>
      </c>
      <c r="B57" s="13" t="s">
        <v>342</v>
      </c>
      <c r="C57" s="15" t="s">
        <v>343</v>
      </c>
      <c r="D57" s="15" t="s">
        <v>269</v>
      </c>
      <c r="E57" s="15" t="s">
        <v>339</v>
      </c>
      <c r="F57" s="15" t="s">
        <v>27</v>
      </c>
      <c r="G57" s="15" t="s">
        <v>344</v>
      </c>
      <c r="H57" s="16" t="s">
        <v>345</v>
      </c>
      <c r="I57" s="15" t="s">
        <v>329</v>
      </c>
      <c r="J57" s="15">
        <v>2900</v>
      </c>
      <c r="K57" s="15">
        <v>213</v>
      </c>
      <c r="L57" s="15"/>
      <c r="M57" s="15">
        <v>213</v>
      </c>
      <c r="N57" s="15"/>
      <c r="O57" s="15"/>
      <c r="P57" s="15" t="s">
        <v>228</v>
      </c>
      <c r="Q57" s="15" t="s">
        <v>229</v>
      </c>
      <c r="R57" s="16" t="s">
        <v>336</v>
      </c>
      <c r="S57" s="18" t="s">
        <v>34</v>
      </c>
      <c r="T57" s="18" t="s">
        <v>35</v>
      </c>
    </row>
    <row r="58" s="5" customFormat="1" ht="145" customHeight="1" spans="1:20">
      <c r="A58" s="13">
        <v>54</v>
      </c>
      <c r="B58" s="13" t="s">
        <v>346</v>
      </c>
      <c r="C58" s="15" t="s">
        <v>347</v>
      </c>
      <c r="D58" s="15" t="s">
        <v>269</v>
      </c>
      <c r="E58" s="15" t="s">
        <v>348</v>
      </c>
      <c r="F58" s="15" t="s">
        <v>27</v>
      </c>
      <c r="G58" s="15" t="s">
        <v>276</v>
      </c>
      <c r="H58" s="16" t="s">
        <v>349</v>
      </c>
      <c r="I58" s="15" t="s">
        <v>272</v>
      </c>
      <c r="J58" s="15">
        <v>2.4</v>
      </c>
      <c r="K58" s="15">
        <v>380</v>
      </c>
      <c r="L58" s="15"/>
      <c r="M58" s="15">
        <v>380</v>
      </c>
      <c r="N58" s="15"/>
      <c r="O58" s="15"/>
      <c r="P58" s="15" t="s">
        <v>228</v>
      </c>
      <c r="Q58" s="15" t="s">
        <v>229</v>
      </c>
      <c r="R58" s="15" t="s">
        <v>350</v>
      </c>
      <c r="S58" s="18" t="s">
        <v>34</v>
      </c>
      <c r="T58" s="18" t="s">
        <v>35</v>
      </c>
    </row>
    <row r="59" s="5" customFormat="1" ht="123" customHeight="1" spans="1:20">
      <c r="A59" s="13">
        <v>55</v>
      </c>
      <c r="B59" s="13" t="s">
        <v>351</v>
      </c>
      <c r="C59" s="15" t="s">
        <v>352</v>
      </c>
      <c r="D59" s="15" t="s">
        <v>269</v>
      </c>
      <c r="E59" s="15" t="s">
        <v>353</v>
      </c>
      <c r="F59" s="15" t="s">
        <v>27</v>
      </c>
      <c r="G59" s="15" t="s">
        <v>354</v>
      </c>
      <c r="H59" s="16" t="s">
        <v>355</v>
      </c>
      <c r="I59" s="15" t="s">
        <v>130</v>
      </c>
      <c r="J59" s="15">
        <v>3500</v>
      </c>
      <c r="K59" s="15">
        <v>140</v>
      </c>
      <c r="L59" s="15"/>
      <c r="M59" s="15">
        <v>140</v>
      </c>
      <c r="N59" s="15"/>
      <c r="O59" s="15"/>
      <c r="P59" s="15" t="s">
        <v>228</v>
      </c>
      <c r="Q59" s="15" t="s">
        <v>229</v>
      </c>
      <c r="R59" s="15" t="s">
        <v>356</v>
      </c>
      <c r="S59" s="18" t="s">
        <v>34</v>
      </c>
      <c r="T59" s="18" t="s">
        <v>35</v>
      </c>
    </row>
    <row r="60" s="5" customFormat="1" ht="108" customHeight="1" spans="1:20">
      <c r="A60" s="13">
        <v>56</v>
      </c>
      <c r="B60" s="13" t="s">
        <v>357</v>
      </c>
      <c r="C60" s="17" t="s">
        <v>358</v>
      </c>
      <c r="D60" s="15" t="s">
        <v>269</v>
      </c>
      <c r="E60" s="15" t="s">
        <v>326</v>
      </c>
      <c r="F60" s="15" t="s">
        <v>27</v>
      </c>
      <c r="G60" s="17" t="s">
        <v>359</v>
      </c>
      <c r="H60" s="17" t="s">
        <v>360</v>
      </c>
      <c r="I60" s="13" t="s">
        <v>272</v>
      </c>
      <c r="J60" s="13">
        <v>2.4</v>
      </c>
      <c r="K60" s="13">
        <v>65</v>
      </c>
      <c r="L60" s="13"/>
      <c r="M60" s="13">
        <v>65</v>
      </c>
      <c r="N60" s="17"/>
      <c r="O60" s="17"/>
      <c r="P60" s="15" t="s">
        <v>101</v>
      </c>
      <c r="Q60" s="15" t="s">
        <v>361</v>
      </c>
      <c r="R60" s="35" t="s">
        <v>362</v>
      </c>
      <c r="S60" s="18" t="s">
        <v>34</v>
      </c>
      <c r="T60" s="18" t="s">
        <v>35</v>
      </c>
    </row>
    <row r="61" s="6" customFormat="1" ht="68" customHeight="1" spans="1:20">
      <c r="A61" s="13">
        <v>57</v>
      </c>
      <c r="B61" s="13" t="s">
        <v>363</v>
      </c>
      <c r="C61" s="13" t="s">
        <v>364</v>
      </c>
      <c r="D61" s="15" t="s">
        <v>269</v>
      </c>
      <c r="E61" s="15" t="s">
        <v>326</v>
      </c>
      <c r="F61" s="15" t="s">
        <v>27</v>
      </c>
      <c r="G61" s="13" t="s">
        <v>365</v>
      </c>
      <c r="H61" s="17" t="s">
        <v>366</v>
      </c>
      <c r="I61" s="13" t="s">
        <v>272</v>
      </c>
      <c r="J61" s="13">
        <v>2.9</v>
      </c>
      <c r="K61" s="13">
        <v>90</v>
      </c>
      <c r="L61" s="13"/>
      <c r="M61" s="13">
        <v>90</v>
      </c>
      <c r="N61" s="13"/>
      <c r="O61" s="17"/>
      <c r="P61" s="15" t="s">
        <v>101</v>
      </c>
      <c r="Q61" s="15" t="s">
        <v>361</v>
      </c>
      <c r="R61" s="35" t="s">
        <v>362</v>
      </c>
      <c r="S61" s="18" t="s">
        <v>34</v>
      </c>
      <c r="T61" s="18" t="s">
        <v>35</v>
      </c>
    </row>
    <row r="62" s="6" customFormat="1" ht="142" customHeight="1" spans="1:20">
      <c r="A62" s="13">
        <v>58</v>
      </c>
      <c r="B62" s="13" t="s">
        <v>367</v>
      </c>
      <c r="C62" s="13" t="s">
        <v>368</v>
      </c>
      <c r="D62" s="13" t="s">
        <v>269</v>
      </c>
      <c r="E62" s="13" t="s">
        <v>320</v>
      </c>
      <c r="F62" s="13" t="s">
        <v>27</v>
      </c>
      <c r="G62" s="13" t="s">
        <v>369</v>
      </c>
      <c r="H62" s="17" t="s">
        <v>370</v>
      </c>
      <c r="I62" s="13" t="s">
        <v>130</v>
      </c>
      <c r="J62" s="13">
        <v>8700</v>
      </c>
      <c r="K62" s="13">
        <v>180</v>
      </c>
      <c r="L62" s="13"/>
      <c r="M62" s="13">
        <v>180</v>
      </c>
      <c r="N62" s="13"/>
      <c r="O62" s="13"/>
      <c r="P62" s="15" t="s">
        <v>143</v>
      </c>
      <c r="Q62" s="15" t="s">
        <v>144</v>
      </c>
      <c r="R62" s="13" t="s">
        <v>371</v>
      </c>
      <c r="S62" s="18" t="s">
        <v>34</v>
      </c>
      <c r="T62" s="18" t="s">
        <v>35</v>
      </c>
    </row>
    <row r="63" s="6" customFormat="1" ht="105" customHeight="1" spans="1:20">
      <c r="A63" s="13">
        <v>59</v>
      </c>
      <c r="B63" s="13" t="s">
        <v>372</v>
      </c>
      <c r="C63" s="13" t="s">
        <v>373</v>
      </c>
      <c r="D63" s="13" t="s">
        <v>269</v>
      </c>
      <c r="E63" s="13" t="s">
        <v>374</v>
      </c>
      <c r="F63" s="13" t="s">
        <v>27</v>
      </c>
      <c r="G63" s="13" t="s">
        <v>255</v>
      </c>
      <c r="H63" s="20" t="s">
        <v>375</v>
      </c>
      <c r="I63" s="13" t="s">
        <v>272</v>
      </c>
      <c r="J63" s="13">
        <v>1.5</v>
      </c>
      <c r="K63" s="13">
        <v>172</v>
      </c>
      <c r="L63" s="13"/>
      <c r="M63" s="13">
        <v>172</v>
      </c>
      <c r="N63" s="13"/>
      <c r="O63" s="13"/>
      <c r="P63" s="13" t="s">
        <v>257</v>
      </c>
      <c r="Q63" s="13" t="s">
        <v>258</v>
      </c>
      <c r="R63" s="13" t="s">
        <v>376</v>
      </c>
      <c r="S63" s="18" t="s">
        <v>34</v>
      </c>
      <c r="T63" s="18" t="s">
        <v>35</v>
      </c>
    </row>
    <row r="64" s="6" customFormat="1" ht="134" customHeight="1" spans="1:20">
      <c r="A64" s="13">
        <v>60</v>
      </c>
      <c r="B64" s="13" t="s">
        <v>377</v>
      </c>
      <c r="C64" s="13" t="s">
        <v>378</v>
      </c>
      <c r="D64" s="13" t="s">
        <v>269</v>
      </c>
      <c r="E64" s="13" t="s">
        <v>320</v>
      </c>
      <c r="F64" s="13" t="s">
        <v>27</v>
      </c>
      <c r="G64" s="13" t="s">
        <v>379</v>
      </c>
      <c r="H64" s="17" t="s">
        <v>380</v>
      </c>
      <c r="I64" s="13" t="s">
        <v>329</v>
      </c>
      <c r="J64" s="13">
        <v>27690</v>
      </c>
      <c r="K64" s="13">
        <v>345</v>
      </c>
      <c r="L64" s="13"/>
      <c r="M64" s="13">
        <v>345</v>
      </c>
      <c r="N64" s="13"/>
      <c r="O64" s="13"/>
      <c r="P64" s="13" t="s">
        <v>257</v>
      </c>
      <c r="Q64" s="13" t="s">
        <v>258</v>
      </c>
      <c r="R64" s="13" t="s">
        <v>213</v>
      </c>
      <c r="S64" s="18" t="s">
        <v>34</v>
      </c>
      <c r="T64" s="18" t="s">
        <v>35</v>
      </c>
    </row>
    <row r="65" s="6" customFormat="1" ht="68" customHeight="1" spans="1:20">
      <c r="A65" s="13">
        <v>61</v>
      </c>
      <c r="B65" s="13" t="s">
        <v>381</v>
      </c>
      <c r="C65" s="13" t="s">
        <v>382</v>
      </c>
      <c r="D65" s="13" t="s">
        <v>269</v>
      </c>
      <c r="E65" s="13" t="s">
        <v>339</v>
      </c>
      <c r="F65" s="13" t="s">
        <v>383</v>
      </c>
      <c r="G65" s="13" t="s">
        <v>115</v>
      </c>
      <c r="H65" s="17" t="s">
        <v>384</v>
      </c>
      <c r="I65" s="13" t="s">
        <v>130</v>
      </c>
      <c r="J65" s="13">
        <v>4000</v>
      </c>
      <c r="K65" s="13">
        <v>120</v>
      </c>
      <c r="L65" s="26"/>
      <c r="M65" s="13">
        <v>120</v>
      </c>
      <c r="N65" s="27"/>
      <c r="O65" s="13"/>
      <c r="P65" s="13" t="s">
        <v>123</v>
      </c>
      <c r="Q65" s="13" t="s">
        <v>124</v>
      </c>
      <c r="R65" s="13" t="s">
        <v>385</v>
      </c>
      <c r="S65" s="18" t="s">
        <v>34</v>
      </c>
      <c r="T65" s="18" t="s">
        <v>35</v>
      </c>
    </row>
    <row r="66" s="6" customFormat="1" ht="124" customHeight="1" spans="1:20">
      <c r="A66" s="13">
        <v>62</v>
      </c>
      <c r="B66" s="13" t="s">
        <v>386</v>
      </c>
      <c r="C66" s="13" t="s">
        <v>387</v>
      </c>
      <c r="D66" s="13" t="s">
        <v>269</v>
      </c>
      <c r="E66" s="13" t="s">
        <v>339</v>
      </c>
      <c r="F66" s="13" t="s">
        <v>383</v>
      </c>
      <c r="G66" s="13" t="s">
        <v>120</v>
      </c>
      <c r="H66" s="17" t="s">
        <v>388</v>
      </c>
      <c r="I66" s="13" t="s">
        <v>130</v>
      </c>
      <c r="J66" s="13">
        <v>23870</v>
      </c>
      <c r="K66" s="13">
        <v>380</v>
      </c>
      <c r="L66" s="26"/>
      <c r="M66" s="13">
        <v>380</v>
      </c>
      <c r="N66" s="27"/>
      <c r="O66" s="13"/>
      <c r="P66" s="13" t="s">
        <v>123</v>
      </c>
      <c r="Q66" s="13" t="s">
        <v>124</v>
      </c>
      <c r="R66" s="13" t="s">
        <v>389</v>
      </c>
      <c r="S66" s="18" t="s">
        <v>34</v>
      </c>
      <c r="T66" s="18" t="s">
        <v>35</v>
      </c>
    </row>
    <row r="67" s="6" customFormat="1" ht="120" customHeight="1" spans="1:20">
      <c r="A67" s="13">
        <v>63</v>
      </c>
      <c r="B67" s="13" t="s">
        <v>390</v>
      </c>
      <c r="C67" s="13" t="s">
        <v>391</v>
      </c>
      <c r="D67" s="13" t="s">
        <v>269</v>
      </c>
      <c r="E67" s="13" t="s">
        <v>339</v>
      </c>
      <c r="F67" s="13" t="s">
        <v>383</v>
      </c>
      <c r="G67" s="13" t="s">
        <v>115</v>
      </c>
      <c r="H67" s="17" t="s">
        <v>392</v>
      </c>
      <c r="I67" s="13" t="s">
        <v>130</v>
      </c>
      <c r="J67" s="13">
        <v>24000</v>
      </c>
      <c r="K67" s="13">
        <v>742</v>
      </c>
      <c r="L67" s="26"/>
      <c r="M67" s="13">
        <v>742</v>
      </c>
      <c r="N67" s="27"/>
      <c r="O67" s="13"/>
      <c r="P67" s="13" t="s">
        <v>123</v>
      </c>
      <c r="Q67" s="13" t="s">
        <v>393</v>
      </c>
      <c r="R67" s="13" t="s">
        <v>394</v>
      </c>
      <c r="S67" s="18" t="s">
        <v>34</v>
      </c>
      <c r="T67" s="18" t="s">
        <v>35</v>
      </c>
    </row>
    <row r="68" s="6" customFormat="1" ht="68" customHeight="1" spans="1:20">
      <c r="A68" s="13">
        <v>64</v>
      </c>
      <c r="B68" s="13" t="s">
        <v>395</v>
      </c>
      <c r="C68" s="13" t="s">
        <v>396</v>
      </c>
      <c r="D68" s="13" t="s">
        <v>269</v>
      </c>
      <c r="E68" s="13" t="s">
        <v>339</v>
      </c>
      <c r="F68" s="13" t="s">
        <v>383</v>
      </c>
      <c r="G68" s="13" t="s">
        <v>120</v>
      </c>
      <c r="H68" s="17" t="s">
        <v>397</v>
      </c>
      <c r="I68" s="13" t="s">
        <v>130</v>
      </c>
      <c r="J68" s="13">
        <v>6000</v>
      </c>
      <c r="K68" s="13">
        <v>105</v>
      </c>
      <c r="L68" s="26"/>
      <c r="M68" s="13">
        <v>105</v>
      </c>
      <c r="N68" s="27"/>
      <c r="O68" s="13"/>
      <c r="P68" s="13" t="s">
        <v>123</v>
      </c>
      <c r="Q68" s="13" t="s">
        <v>393</v>
      </c>
      <c r="R68" s="13" t="s">
        <v>389</v>
      </c>
      <c r="S68" s="18" t="s">
        <v>34</v>
      </c>
      <c r="T68" s="18" t="s">
        <v>35</v>
      </c>
    </row>
    <row r="69" s="6" customFormat="1" ht="68" customHeight="1" spans="1:20">
      <c r="A69" s="13">
        <v>65</v>
      </c>
      <c r="B69" s="13" t="s">
        <v>398</v>
      </c>
      <c r="C69" s="13" t="s">
        <v>399</v>
      </c>
      <c r="D69" s="13" t="s">
        <v>269</v>
      </c>
      <c r="E69" s="13" t="s">
        <v>339</v>
      </c>
      <c r="F69" s="13" t="s">
        <v>400</v>
      </c>
      <c r="G69" s="13" t="s">
        <v>401</v>
      </c>
      <c r="H69" s="17" t="s">
        <v>402</v>
      </c>
      <c r="I69" s="13" t="s">
        <v>130</v>
      </c>
      <c r="J69" s="13">
        <v>900</v>
      </c>
      <c r="K69" s="13">
        <v>9.9</v>
      </c>
      <c r="L69" s="26"/>
      <c r="M69" s="13">
        <v>9.9</v>
      </c>
      <c r="N69" s="27"/>
      <c r="O69" s="13"/>
      <c r="P69" s="13" t="s">
        <v>123</v>
      </c>
      <c r="Q69" s="13" t="s">
        <v>124</v>
      </c>
      <c r="R69" s="13" t="s">
        <v>403</v>
      </c>
      <c r="S69" s="18" t="s">
        <v>34</v>
      </c>
      <c r="T69" s="18" t="s">
        <v>35</v>
      </c>
    </row>
    <row r="70" s="6" customFormat="1" ht="68" customHeight="1" spans="1:20">
      <c r="A70" s="13">
        <v>66</v>
      </c>
      <c r="B70" s="13" t="s">
        <v>404</v>
      </c>
      <c r="C70" s="13" t="s">
        <v>405</v>
      </c>
      <c r="D70" s="13" t="s">
        <v>269</v>
      </c>
      <c r="E70" s="13" t="s">
        <v>406</v>
      </c>
      <c r="F70" s="13" t="s">
        <v>27</v>
      </c>
      <c r="G70" s="13"/>
      <c r="H70" s="17" t="s">
        <v>407</v>
      </c>
      <c r="I70" s="13" t="s">
        <v>335</v>
      </c>
      <c r="J70" s="13">
        <v>300</v>
      </c>
      <c r="K70" s="13">
        <v>75</v>
      </c>
      <c r="L70" s="13"/>
      <c r="M70" s="13">
        <v>75</v>
      </c>
      <c r="N70" s="13"/>
      <c r="O70" s="13"/>
      <c r="P70" s="13" t="s">
        <v>123</v>
      </c>
      <c r="Q70" s="13" t="s">
        <v>393</v>
      </c>
      <c r="R70" s="13" t="s">
        <v>408</v>
      </c>
      <c r="S70" s="18" t="s">
        <v>34</v>
      </c>
      <c r="T70" s="18" t="s">
        <v>35</v>
      </c>
    </row>
    <row r="71" s="6" customFormat="1" ht="68" customHeight="1" spans="1:20">
      <c r="A71" s="13">
        <v>67</v>
      </c>
      <c r="B71" s="13" t="s">
        <v>409</v>
      </c>
      <c r="C71" s="36" t="s">
        <v>410</v>
      </c>
      <c r="D71" s="13" t="s">
        <v>269</v>
      </c>
      <c r="E71" s="13" t="s">
        <v>320</v>
      </c>
      <c r="F71" s="13" t="s">
        <v>27</v>
      </c>
      <c r="G71" s="13" t="s">
        <v>411</v>
      </c>
      <c r="H71" s="37" t="s">
        <v>412</v>
      </c>
      <c r="I71" s="26" t="s">
        <v>130</v>
      </c>
      <c r="J71" s="26">
        <v>37000</v>
      </c>
      <c r="K71" s="25">
        <v>275</v>
      </c>
      <c r="L71" s="26"/>
      <c r="M71" s="25">
        <v>275</v>
      </c>
      <c r="N71" s="27"/>
      <c r="O71" s="27"/>
      <c r="P71" s="13" t="s">
        <v>181</v>
      </c>
      <c r="Q71" s="13" t="s">
        <v>182</v>
      </c>
      <c r="R71" s="13" t="s">
        <v>408</v>
      </c>
      <c r="S71" s="18" t="s">
        <v>34</v>
      </c>
      <c r="T71" s="18" t="s">
        <v>35</v>
      </c>
    </row>
    <row r="72" s="6" customFormat="1" ht="68" customHeight="1" spans="1:20">
      <c r="A72" s="13">
        <v>68</v>
      </c>
      <c r="B72" s="13" t="s">
        <v>413</v>
      </c>
      <c r="C72" s="36" t="s">
        <v>414</v>
      </c>
      <c r="D72" s="13" t="s">
        <v>269</v>
      </c>
      <c r="E72" s="13" t="s">
        <v>320</v>
      </c>
      <c r="F72" s="13" t="s">
        <v>27</v>
      </c>
      <c r="G72" s="13" t="s">
        <v>415</v>
      </c>
      <c r="H72" s="37" t="s">
        <v>416</v>
      </c>
      <c r="I72" s="26" t="s">
        <v>130</v>
      </c>
      <c r="J72" s="26">
        <v>31200</v>
      </c>
      <c r="K72" s="25">
        <v>231</v>
      </c>
      <c r="L72" s="26"/>
      <c r="M72" s="25">
        <v>231</v>
      </c>
      <c r="N72" s="27"/>
      <c r="O72" s="27"/>
      <c r="P72" s="13" t="s">
        <v>181</v>
      </c>
      <c r="Q72" s="13" t="s">
        <v>182</v>
      </c>
      <c r="R72" s="13" t="s">
        <v>408</v>
      </c>
      <c r="S72" s="18" t="s">
        <v>34</v>
      </c>
      <c r="T72" s="18" t="s">
        <v>35</v>
      </c>
    </row>
    <row r="73" s="6" customFormat="1" ht="68" customHeight="1" spans="1:20">
      <c r="A73" s="13">
        <v>69</v>
      </c>
      <c r="B73" s="13" t="s">
        <v>417</v>
      </c>
      <c r="C73" s="36" t="s">
        <v>414</v>
      </c>
      <c r="D73" s="13" t="s">
        <v>269</v>
      </c>
      <c r="E73" s="13" t="s">
        <v>320</v>
      </c>
      <c r="F73" s="13" t="s">
        <v>27</v>
      </c>
      <c r="G73" s="13" t="s">
        <v>415</v>
      </c>
      <c r="H73" s="37" t="s">
        <v>418</v>
      </c>
      <c r="I73" s="26" t="s">
        <v>130</v>
      </c>
      <c r="J73" s="26">
        <v>46500</v>
      </c>
      <c r="K73" s="25">
        <v>345</v>
      </c>
      <c r="L73" s="26"/>
      <c r="M73" s="25">
        <v>345</v>
      </c>
      <c r="N73" s="27"/>
      <c r="O73" s="27"/>
      <c r="P73" s="13" t="s">
        <v>181</v>
      </c>
      <c r="Q73" s="13" t="s">
        <v>182</v>
      </c>
      <c r="R73" s="13" t="s">
        <v>408</v>
      </c>
      <c r="S73" s="18" t="s">
        <v>34</v>
      </c>
      <c r="T73" s="18" t="s">
        <v>35</v>
      </c>
    </row>
    <row r="74" s="6" customFormat="1" ht="68" customHeight="1" spans="1:20">
      <c r="A74" s="13">
        <v>70</v>
      </c>
      <c r="B74" s="13" t="s">
        <v>419</v>
      </c>
      <c r="C74" s="36" t="s">
        <v>414</v>
      </c>
      <c r="D74" s="13" t="s">
        <v>269</v>
      </c>
      <c r="E74" s="13" t="s">
        <v>320</v>
      </c>
      <c r="F74" s="13" t="s">
        <v>27</v>
      </c>
      <c r="G74" s="13" t="s">
        <v>415</v>
      </c>
      <c r="H74" s="37" t="s">
        <v>420</v>
      </c>
      <c r="I74" s="26" t="s">
        <v>130</v>
      </c>
      <c r="J74" s="26">
        <v>6300</v>
      </c>
      <c r="K74" s="25">
        <v>46.8</v>
      </c>
      <c r="L74" s="26"/>
      <c r="M74" s="25">
        <v>46.8</v>
      </c>
      <c r="N74" s="27"/>
      <c r="O74" s="27"/>
      <c r="P74" s="13" t="s">
        <v>181</v>
      </c>
      <c r="Q74" s="13" t="s">
        <v>182</v>
      </c>
      <c r="R74" s="13" t="s">
        <v>408</v>
      </c>
      <c r="S74" s="18" t="s">
        <v>34</v>
      </c>
      <c r="T74" s="18" t="s">
        <v>35</v>
      </c>
    </row>
    <row r="75" s="6" customFormat="1" ht="68" customHeight="1" spans="1:20">
      <c r="A75" s="13">
        <v>71</v>
      </c>
      <c r="B75" s="13" t="s">
        <v>421</v>
      </c>
      <c r="C75" s="36" t="s">
        <v>414</v>
      </c>
      <c r="D75" s="13" t="s">
        <v>269</v>
      </c>
      <c r="E75" s="13" t="s">
        <v>320</v>
      </c>
      <c r="F75" s="13" t="s">
        <v>27</v>
      </c>
      <c r="G75" s="13" t="s">
        <v>415</v>
      </c>
      <c r="H75" s="37" t="s">
        <v>422</v>
      </c>
      <c r="I75" s="26" t="s">
        <v>130</v>
      </c>
      <c r="J75" s="26">
        <v>4000</v>
      </c>
      <c r="K75" s="25">
        <v>40</v>
      </c>
      <c r="L75" s="26"/>
      <c r="M75" s="25">
        <v>40</v>
      </c>
      <c r="N75" s="27"/>
      <c r="O75" s="27"/>
      <c r="P75" s="13" t="s">
        <v>181</v>
      </c>
      <c r="Q75" s="13" t="s">
        <v>182</v>
      </c>
      <c r="R75" s="13" t="s">
        <v>408</v>
      </c>
      <c r="S75" s="18" t="s">
        <v>34</v>
      </c>
      <c r="T75" s="18" t="s">
        <v>35</v>
      </c>
    </row>
    <row r="76" s="6" customFormat="1" ht="68" customHeight="1" spans="1:20">
      <c r="A76" s="13">
        <v>72</v>
      </c>
      <c r="B76" s="13" t="s">
        <v>423</v>
      </c>
      <c r="C76" s="36" t="s">
        <v>424</v>
      </c>
      <c r="D76" s="13" t="s">
        <v>269</v>
      </c>
      <c r="E76" s="13" t="s">
        <v>333</v>
      </c>
      <c r="F76" s="13" t="s">
        <v>27</v>
      </c>
      <c r="G76" s="13" t="s">
        <v>186</v>
      </c>
      <c r="H76" s="37" t="s">
        <v>425</v>
      </c>
      <c r="I76" s="26" t="s">
        <v>335</v>
      </c>
      <c r="J76" s="26">
        <v>400</v>
      </c>
      <c r="K76" s="25">
        <v>100</v>
      </c>
      <c r="L76" s="26"/>
      <c r="M76" s="25">
        <v>100</v>
      </c>
      <c r="N76" s="27"/>
      <c r="O76" s="27"/>
      <c r="P76" s="13" t="s">
        <v>181</v>
      </c>
      <c r="Q76" s="13" t="s">
        <v>182</v>
      </c>
      <c r="R76" s="13" t="s">
        <v>408</v>
      </c>
      <c r="S76" s="18" t="s">
        <v>34</v>
      </c>
      <c r="T76" s="18" t="s">
        <v>35</v>
      </c>
    </row>
    <row r="77" s="6" customFormat="1" ht="142" customHeight="1" spans="1:20">
      <c r="A77" s="13">
        <v>73</v>
      </c>
      <c r="B77" s="13" t="s">
        <v>426</v>
      </c>
      <c r="C77" s="36" t="s">
        <v>427</v>
      </c>
      <c r="D77" s="13" t="s">
        <v>269</v>
      </c>
      <c r="E77" s="13" t="s">
        <v>320</v>
      </c>
      <c r="F77" s="13" t="s">
        <v>27</v>
      </c>
      <c r="G77" s="13" t="s">
        <v>186</v>
      </c>
      <c r="H77" s="37" t="s">
        <v>428</v>
      </c>
      <c r="I77" s="26" t="s">
        <v>130</v>
      </c>
      <c r="J77" s="26">
        <v>72000</v>
      </c>
      <c r="K77" s="25">
        <v>620</v>
      </c>
      <c r="L77" s="26"/>
      <c r="M77" s="25">
        <v>620</v>
      </c>
      <c r="N77" s="27"/>
      <c r="O77" s="27"/>
      <c r="P77" s="13" t="s">
        <v>181</v>
      </c>
      <c r="Q77" s="13" t="s">
        <v>182</v>
      </c>
      <c r="R77" s="13" t="s">
        <v>408</v>
      </c>
      <c r="S77" s="18" t="s">
        <v>34</v>
      </c>
      <c r="T77" s="18" t="s">
        <v>35</v>
      </c>
    </row>
    <row r="78" s="6" customFormat="1" ht="68" customHeight="1" spans="1:21">
      <c r="A78" s="13">
        <v>74</v>
      </c>
      <c r="B78" s="18" t="s">
        <v>429</v>
      </c>
      <c r="C78" s="18" t="s">
        <v>430</v>
      </c>
      <c r="D78" s="18" t="s">
        <v>269</v>
      </c>
      <c r="E78" s="18" t="s">
        <v>320</v>
      </c>
      <c r="F78" s="18" t="s">
        <v>27</v>
      </c>
      <c r="G78" s="18" t="s">
        <v>431</v>
      </c>
      <c r="H78" s="38" t="s">
        <v>432</v>
      </c>
      <c r="I78" s="23" t="s">
        <v>272</v>
      </c>
      <c r="J78" s="23">
        <v>4.3</v>
      </c>
      <c r="K78" s="23">
        <v>182</v>
      </c>
      <c r="L78" s="23">
        <v>182</v>
      </c>
      <c r="M78" s="24"/>
      <c r="N78" s="24"/>
      <c r="P78" s="18" t="s">
        <v>181</v>
      </c>
      <c r="Q78" s="18" t="s">
        <v>182</v>
      </c>
      <c r="R78" s="31" t="s">
        <v>433</v>
      </c>
      <c r="S78" s="18" t="s">
        <v>34</v>
      </c>
      <c r="T78" s="18" t="s">
        <v>35</v>
      </c>
      <c r="U78" s="32"/>
    </row>
    <row r="79" s="6" customFormat="1" ht="68" customHeight="1" spans="1:20">
      <c r="A79" s="13">
        <v>75</v>
      </c>
      <c r="B79" s="13" t="s">
        <v>434</v>
      </c>
      <c r="C79" s="13" t="s">
        <v>435</v>
      </c>
      <c r="D79" s="13" t="s">
        <v>269</v>
      </c>
      <c r="E79" s="13" t="s">
        <v>320</v>
      </c>
      <c r="F79" s="13" t="s">
        <v>27</v>
      </c>
      <c r="G79" s="13" t="s">
        <v>436</v>
      </c>
      <c r="H79" s="20" t="s">
        <v>437</v>
      </c>
      <c r="I79" s="26" t="s">
        <v>272</v>
      </c>
      <c r="J79" s="26">
        <v>1.6</v>
      </c>
      <c r="K79" s="13">
        <v>71</v>
      </c>
      <c r="L79" s="26"/>
      <c r="M79" s="26">
        <v>71</v>
      </c>
      <c r="N79" s="27"/>
      <c r="O79" s="27"/>
      <c r="P79" s="13" t="s">
        <v>181</v>
      </c>
      <c r="Q79" s="13" t="s">
        <v>182</v>
      </c>
      <c r="R79" s="13" t="s">
        <v>408</v>
      </c>
      <c r="S79" s="18" t="s">
        <v>34</v>
      </c>
      <c r="T79" s="18" t="s">
        <v>35</v>
      </c>
    </row>
    <row r="80" s="6" customFormat="1" ht="104" customHeight="1" spans="1:20">
      <c r="A80" s="13">
        <v>76</v>
      </c>
      <c r="B80" s="13" t="s">
        <v>438</v>
      </c>
      <c r="C80" s="13" t="s">
        <v>439</v>
      </c>
      <c r="D80" s="13" t="s">
        <v>269</v>
      </c>
      <c r="E80" s="13" t="s">
        <v>320</v>
      </c>
      <c r="F80" s="13" t="s">
        <v>27</v>
      </c>
      <c r="G80" s="13" t="s">
        <v>440</v>
      </c>
      <c r="H80" s="20" t="s">
        <v>441</v>
      </c>
      <c r="I80" s="13" t="s">
        <v>130</v>
      </c>
      <c r="J80" s="13">
        <v>6040</v>
      </c>
      <c r="K80" s="13">
        <v>60.4</v>
      </c>
      <c r="L80" s="13">
        <v>60.4</v>
      </c>
      <c r="M80" s="13"/>
      <c r="N80" s="13"/>
      <c r="O80" s="13"/>
      <c r="P80" s="13" t="s">
        <v>203</v>
      </c>
      <c r="Q80" s="13" t="s">
        <v>442</v>
      </c>
      <c r="R80" s="13" t="s">
        <v>443</v>
      </c>
      <c r="S80" s="18" t="s">
        <v>34</v>
      </c>
      <c r="T80" s="18" t="s">
        <v>35</v>
      </c>
    </row>
    <row r="81" s="6" customFormat="1" ht="105" customHeight="1" spans="1:20">
      <c r="A81" s="13">
        <v>77</v>
      </c>
      <c r="B81" s="13" t="s">
        <v>444</v>
      </c>
      <c r="C81" s="13" t="s">
        <v>445</v>
      </c>
      <c r="D81" s="13" t="s">
        <v>269</v>
      </c>
      <c r="E81" s="13" t="s">
        <v>320</v>
      </c>
      <c r="F81" s="13" t="s">
        <v>27</v>
      </c>
      <c r="G81" s="13" t="s">
        <v>446</v>
      </c>
      <c r="H81" s="20" t="s">
        <v>447</v>
      </c>
      <c r="I81" s="13" t="s">
        <v>130</v>
      </c>
      <c r="J81" s="13">
        <v>12000</v>
      </c>
      <c r="K81" s="13">
        <v>120</v>
      </c>
      <c r="L81" s="13">
        <v>120</v>
      </c>
      <c r="M81" s="13"/>
      <c r="N81" s="13"/>
      <c r="O81" s="13"/>
      <c r="P81" s="13" t="s">
        <v>203</v>
      </c>
      <c r="Q81" s="13" t="s">
        <v>442</v>
      </c>
      <c r="R81" s="13" t="s">
        <v>443</v>
      </c>
      <c r="S81" s="18" t="s">
        <v>34</v>
      </c>
      <c r="T81" s="18" t="s">
        <v>35</v>
      </c>
    </row>
    <row r="82" s="6" customFormat="1" ht="109" customHeight="1" spans="1:20">
      <c r="A82" s="13">
        <v>78</v>
      </c>
      <c r="B82" s="13" t="s">
        <v>448</v>
      </c>
      <c r="C82" s="13" t="s">
        <v>449</v>
      </c>
      <c r="D82" s="13" t="s">
        <v>269</v>
      </c>
      <c r="E82" s="13" t="s">
        <v>450</v>
      </c>
      <c r="F82" s="13" t="s">
        <v>27</v>
      </c>
      <c r="G82" s="13" t="s">
        <v>451</v>
      </c>
      <c r="H82" s="20" t="s">
        <v>452</v>
      </c>
      <c r="I82" s="13" t="s">
        <v>130</v>
      </c>
      <c r="J82" s="13">
        <v>920</v>
      </c>
      <c r="K82" s="13">
        <v>10.12</v>
      </c>
      <c r="L82" s="13"/>
      <c r="M82" s="13">
        <v>10.12</v>
      </c>
      <c r="N82" s="13"/>
      <c r="O82" s="13"/>
      <c r="P82" s="13" t="s">
        <v>203</v>
      </c>
      <c r="Q82" s="13" t="s">
        <v>453</v>
      </c>
      <c r="R82" s="13" t="s">
        <v>454</v>
      </c>
      <c r="S82" s="18" t="s">
        <v>34</v>
      </c>
      <c r="T82" s="18" t="s">
        <v>35</v>
      </c>
    </row>
    <row r="83" s="6" customFormat="1" ht="103" customHeight="1" spans="1:20">
      <c r="A83" s="13">
        <v>79</v>
      </c>
      <c r="B83" s="13" t="s">
        <v>455</v>
      </c>
      <c r="C83" s="13" t="s">
        <v>456</v>
      </c>
      <c r="D83" s="13" t="s">
        <v>269</v>
      </c>
      <c r="E83" s="13" t="s">
        <v>450</v>
      </c>
      <c r="F83" s="13" t="s">
        <v>27</v>
      </c>
      <c r="G83" s="13" t="s">
        <v>216</v>
      </c>
      <c r="H83" s="17" t="s">
        <v>457</v>
      </c>
      <c r="I83" s="13" t="s">
        <v>130</v>
      </c>
      <c r="J83" s="13">
        <v>20520</v>
      </c>
      <c r="K83" s="13">
        <v>240</v>
      </c>
      <c r="L83" s="13"/>
      <c r="M83" s="13">
        <v>240</v>
      </c>
      <c r="N83" s="13"/>
      <c r="O83" s="13"/>
      <c r="P83" s="13" t="s">
        <v>211</v>
      </c>
      <c r="Q83" s="13" t="s">
        <v>212</v>
      </c>
      <c r="R83" s="13" t="s">
        <v>443</v>
      </c>
      <c r="S83" s="18" t="s">
        <v>34</v>
      </c>
      <c r="T83" s="18" t="s">
        <v>35</v>
      </c>
    </row>
    <row r="84" s="7" customFormat="1" ht="125" customHeight="1" spans="1:20">
      <c r="A84" s="13">
        <v>80</v>
      </c>
      <c r="B84" s="13" t="s">
        <v>458</v>
      </c>
      <c r="C84" s="39" t="s">
        <v>459</v>
      </c>
      <c r="D84" s="39" t="s">
        <v>25</v>
      </c>
      <c r="E84" s="39" t="s">
        <v>55</v>
      </c>
      <c r="F84" s="13" t="s">
        <v>27</v>
      </c>
      <c r="G84" s="13" t="s">
        <v>460</v>
      </c>
      <c r="H84" s="17" t="s">
        <v>461</v>
      </c>
      <c r="I84" s="26" t="s">
        <v>57</v>
      </c>
      <c r="J84" s="26">
        <v>40</v>
      </c>
      <c r="K84" s="26">
        <v>200</v>
      </c>
      <c r="L84" s="26">
        <v>200</v>
      </c>
      <c r="M84" s="26"/>
      <c r="N84" s="27"/>
      <c r="O84" s="27"/>
      <c r="P84" s="15" t="s">
        <v>264</v>
      </c>
      <c r="Q84" s="15" t="s">
        <v>265</v>
      </c>
      <c r="R84" s="13" t="s">
        <v>462</v>
      </c>
      <c r="S84" s="18" t="s">
        <v>34</v>
      </c>
      <c r="T84" s="18" t="s">
        <v>35</v>
      </c>
    </row>
    <row r="85" s="7" customFormat="1" ht="125" customHeight="1" spans="1:20">
      <c r="A85" s="13">
        <v>81</v>
      </c>
      <c r="B85" s="18" t="s">
        <v>463</v>
      </c>
      <c r="C85" s="18" t="s">
        <v>464</v>
      </c>
      <c r="D85" s="18" t="s">
        <v>269</v>
      </c>
      <c r="E85" s="18" t="s">
        <v>348</v>
      </c>
      <c r="F85" s="18" t="s">
        <v>27</v>
      </c>
      <c r="G85" s="18" t="s">
        <v>169</v>
      </c>
      <c r="H85" s="19" t="s">
        <v>465</v>
      </c>
      <c r="I85" s="18" t="s">
        <v>272</v>
      </c>
      <c r="J85" s="18">
        <v>8.25</v>
      </c>
      <c r="K85" s="18">
        <v>652</v>
      </c>
      <c r="L85" s="18"/>
      <c r="M85" s="18">
        <v>652</v>
      </c>
      <c r="N85" s="18"/>
      <c r="O85" s="44"/>
      <c r="P85" s="18" t="s">
        <v>164</v>
      </c>
      <c r="Q85" s="18" t="s">
        <v>165</v>
      </c>
      <c r="R85" s="19" t="s">
        <v>466</v>
      </c>
      <c r="S85" s="18" t="s">
        <v>34</v>
      </c>
      <c r="T85" s="18" t="s">
        <v>35</v>
      </c>
    </row>
    <row r="86" s="7" customFormat="1" ht="96" customHeight="1" spans="1:20">
      <c r="A86" s="13">
        <v>82</v>
      </c>
      <c r="B86" s="18" t="s">
        <v>467</v>
      </c>
      <c r="C86" s="18" t="s">
        <v>468</v>
      </c>
      <c r="D86" s="18" t="s">
        <v>25</v>
      </c>
      <c r="E86" s="18" t="s">
        <v>233</v>
      </c>
      <c r="F86" s="18" t="s">
        <v>27</v>
      </c>
      <c r="G86" s="18" t="s">
        <v>162</v>
      </c>
      <c r="H86" s="19" t="s">
        <v>469</v>
      </c>
      <c r="I86" s="18" t="s">
        <v>130</v>
      </c>
      <c r="J86" s="18">
        <v>2750</v>
      </c>
      <c r="K86" s="18">
        <v>432</v>
      </c>
      <c r="L86" s="18">
        <v>432</v>
      </c>
      <c r="M86" s="18"/>
      <c r="N86" s="45"/>
      <c r="O86" s="44"/>
      <c r="P86" s="18" t="s">
        <v>164</v>
      </c>
      <c r="Q86" s="18" t="s">
        <v>165</v>
      </c>
      <c r="R86" s="19" t="s">
        <v>470</v>
      </c>
      <c r="S86" s="18" t="s">
        <v>34</v>
      </c>
      <c r="T86" s="18" t="s">
        <v>35</v>
      </c>
    </row>
    <row r="87" s="7" customFormat="1" ht="125" customHeight="1" spans="1:20">
      <c r="A87" s="13">
        <v>83</v>
      </c>
      <c r="B87" s="18" t="s">
        <v>471</v>
      </c>
      <c r="C87" s="18" t="s">
        <v>472</v>
      </c>
      <c r="D87" s="18" t="s">
        <v>269</v>
      </c>
      <c r="E87" s="18" t="s">
        <v>320</v>
      </c>
      <c r="F87" s="18" t="s">
        <v>27</v>
      </c>
      <c r="G87" s="18" t="s">
        <v>162</v>
      </c>
      <c r="H87" s="19" t="s">
        <v>473</v>
      </c>
      <c r="I87" s="18" t="s">
        <v>130</v>
      </c>
      <c r="J87" s="18">
        <v>19580</v>
      </c>
      <c r="K87" s="18">
        <v>250</v>
      </c>
      <c r="L87" s="18"/>
      <c r="M87" s="18">
        <v>250</v>
      </c>
      <c r="N87" s="45"/>
      <c r="O87" s="44"/>
      <c r="P87" s="18" t="s">
        <v>164</v>
      </c>
      <c r="Q87" s="18" t="s">
        <v>165</v>
      </c>
      <c r="R87" s="19" t="s">
        <v>474</v>
      </c>
      <c r="S87" s="18" t="s">
        <v>34</v>
      </c>
      <c r="T87" s="18" t="s">
        <v>35</v>
      </c>
    </row>
    <row r="88" customHeight="1" spans="1:20">
      <c r="A88" s="13">
        <v>84</v>
      </c>
      <c r="B88" s="18" t="s">
        <v>475</v>
      </c>
      <c r="C88" s="18" t="s">
        <v>476</v>
      </c>
      <c r="D88" s="18" t="s">
        <v>25</v>
      </c>
      <c r="E88" s="18" t="s">
        <v>55</v>
      </c>
      <c r="F88" s="18" t="s">
        <v>27</v>
      </c>
      <c r="G88" s="18" t="s">
        <v>315</v>
      </c>
      <c r="H88" s="19" t="s">
        <v>477</v>
      </c>
      <c r="I88" s="18" t="s">
        <v>122</v>
      </c>
      <c r="J88" s="18">
        <v>20</v>
      </c>
      <c r="K88" s="18">
        <v>424</v>
      </c>
      <c r="L88" s="18">
        <v>424</v>
      </c>
      <c r="M88" s="18"/>
      <c r="N88" s="45"/>
      <c r="O88" s="46"/>
      <c r="P88" s="18" t="s">
        <v>164</v>
      </c>
      <c r="Q88" s="18" t="s">
        <v>165</v>
      </c>
      <c r="R88" s="19" t="s">
        <v>176</v>
      </c>
      <c r="S88" s="18" t="s">
        <v>34</v>
      </c>
      <c r="T88" s="18" t="s">
        <v>35</v>
      </c>
    </row>
    <row r="89" customHeight="1" spans="1:20">
      <c r="A89" s="13">
        <v>85</v>
      </c>
      <c r="B89" s="18" t="s">
        <v>478</v>
      </c>
      <c r="C89" s="18" t="s">
        <v>479</v>
      </c>
      <c r="D89" s="18" t="s">
        <v>25</v>
      </c>
      <c r="E89" s="18" t="s">
        <v>106</v>
      </c>
      <c r="F89" s="18" t="s">
        <v>27</v>
      </c>
      <c r="G89" s="18" t="s">
        <v>162</v>
      </c>
      <c r="H89" s="19" t="s">
        <v>480</v>
      </c>
      <c r="I89" s="18" t="s">
        <v>130</v>
      </c>
      <c r="J89" s="18">
        <v>3936.35</v>
      </c>
      <c r="K89" s="18">
        <v>1630</v>
      </c>
      <c r="L89" s="18"/>
      <c r="M89" s="18"/>
      <c r="N89" s="23">
        <v>1630</v>
      </c>
      <c r="O89" s="46"/>
      <c r="P89" s="18" t="s">
        <v>164</v>
      </c>
      <c r="Q89" s="18" t="s">
        <v>165</v>
      </c>
      <c r="R89" s="19" t="s">
        <v>176</v>
      </c>
      <c r="S89" s="18" t="s">
        <v>34</v>
      </c>
      <c r="T89" s="18" t="s">
        <v>35</v>
      </c>
    </row>
    <row r="90" ht="130" customHeight="1" spans="1:20">
      <c r="A90" s="13">
        <v>86</v>
      </c>
      <c r="B90" s="18" t="s">
        <v>481</v>
      </c>
      <c r="C90" s="18" t="s">
        <v>482</v>
      </c>
      <c r="D90" s="18" t="s">
        <v>269</v>
      </c>
      <c r="E90" s="18" t="s">
        <v>483</v>
      </c>
      <c r="F90" s="18" t="s">
        <v>27</v>
      </c>
      <c r="G90" s="18" t="s">
        <v>369</v>
      </c>
      <c r="H90" s="19" t="s">
        <v>484</v>
      </c>
      <c r="I90" s="18" t="s">
        <v>130</v>
      </c>
      <c r="J90" s="18">
        <v>23900</v>
      </c>
      <c r="K90" s="18">
        <v>531.52</v>
      </c>
      <c r="L90" s="18">
        <v>411</v>
      </c>
      <c r="M90" s="18">
        <v>120.52</v>
      </c>
      <c r="N90" s="23"/>
      <c r="O90" s="46"/>
      <c r="P90" s="18" t="s">
        <v>143</v>
      </c>
      <c r="Q90" s="18" t="s">
        <v>144</v>
      </c>
      <c r="R90" s="18" t="s">
        <v>485</v>
      </c>
      <c r="S90" s="18" t="s">
        <v>34</v>
      </c>
      <c r="T90" s="18" t="s">
        <v>35</v>
      </c>
    </row>
    <row r="91" ht="124" customHeight="1" spans="1:20">
      <c r="A91" s="13">
        <v>87</v>
      </c>
      <c r="B91" s="18" t="s">
        <v>486</v>
      </c>
      <c r="C91" s="40" t="s">
        <v>487</v>
      </c>
      <c r="D91" s="18" t="s">
        <v>269</v>
      </c>
      <c r="E91" s="18" t="s">
        <v>348</v>
      </c>
      <c r="F91" s="18" t="s">
        <v>27</v>
      </c>
      <c r="G91" s="18" t="s">
        <v>488</v>
      </c>
      <c r="H91" s="19" t="s">
        <v>489</v>
      </c>
      <c r="I91" s="18" t="s">
        <v>272</v>
      </c>
      <c r="J91" s="18">
        <v>4</v>
      </c>
      <c r="K91" s="18">
        <v>652</v>
      </c>
      <c r="L91" s="18"/>
      <c r="M91" s="18">
        <v>652</v>
      </c>
      <c r="N91" s="18"/>
      <c r="O91" s="46"/>
      <c r="P91" s="18" t="s">
        <v>143</v>
      </c>
      <c r="Q91" s="18" t="s">
        <v>144</v>
      </c>
      <c r="R91" s="18" t="s">
        <v>490</v>
      </c>
      <c r="S91" s="18" t="s">
        <v>34</v>
      </c>
      <c r="T91" s="18" t="s">
        <v>35</v>
      </c>
    </row>
    <row r="92" customHeight="1" spans="1:20">
      <c r="A92" s="13">
        <v>88</v>
      </c>
      <c r="B92" s="18" t="s">
        <v>491</v>
      </c>
      <c r="C92" s="18" t="s">
        <v>492</v>
      </c>
      <c r="D92" s="18" t="s">
        <v>25</v>
      </c>
      <c r="E92" s="18" t="s">
        <v>55</v>
      </c>
      <c r="F92" s="18" t="s">
        <v>400</v>
      </c>
      <c r="G92" s="18" t="s">
        <v>208</v>
      </c>
      <c r="H92" s="19" t="s">
        <v>493</v>
      </c>
      <c r="I92" s="18" t="s">
        <v>122</v>
      </c>
      <c r="J92" s="18">
        <v>25</v>
      </c>
      <c r="K92" s="18">
        <v>800</v>
      </c>
      <c r="L92" s="18">
        <v>800</v>
      </c>
      <c r="M92" s="18"/>
      <c r="N92" s="18"/>
      <c r="O92" s="46"/>
      <c r="P92" s="18" t="s">
        <v>494</v>
      </c>
      <c r="Q92" s="18" t="s">
        <v>495</v>
      </c>
      <c r="R92" s="18" t="s">
        <v>496</v>
      </c>
      <c r="S92" s="18" t="s">
        <v>34</v>
      </c>
      <c r="T92" s="18" t="s">
        <v>35</v>
      </c>
    </row>
    <row r="93" customHeight="1" spans="1:20">
      <c r="A93" s="13">
        <v>89</v>
      </c>
      <c r="B93" s="18" t="s">
        <v>497</v>
      </c>
      <c r="C93" s="18" t="s">
        <v>498</v>
      </c>
      <c r="D93" s="18" t="s">
        <v>25</v>
      </c>
      <c r="E93" s="18" t="s">
        <v>499</v>
      </c>
      <c r="F93" s="18" t="s">
        <v>400</v>
      </c>
      <c r="G93" s="18" t="s">
        <v>208</v>
      </c>
      <c r="H93" s="19" t="s">
        <v>500</v>
      </c>
      <c r="I93" s="18" t="s">
        <v>130</v>
      </c>
      <c r="J93" s="18">
        <v>2000</v>
      </c>
      <c r="K93" s="18">
        <v>96</v>
      </c>
      <c r="L93" s="18">
        <v>96</v>
      </c>
      <c r="M93" s="18"/>
      <c r="N93" s="18"/>
      <c r="O93" s="46"/>
      <c r="P93" s="18" t="s">
        <v>494</v>
      </c>
      <c r="Q93" s="18" t="s">
        <v>495</v>
      </c>
      <c r="R93" s="18" t="s">
        <v>501</v>
      </c>
      <c r="S93" s="18" t="s">
        <v>34</v>
      </c>
      <c r="T93" s="18" t="s">
        <v>35</v>
      </c>
    </row>
    <row r="94" ht="123" customHeight="1" spans="1:20">
      <c r="A94" s="13">
        <v>90</v>
      </c>
      <c r="B94" s="18" t="s">
        <v>502</v>
      </c>
      <c r="C94" s="18" t="s">
        <v>503</v>
      </c>
      <c r="D94" s="18" t="s">
        <v>269</v>
      </c>
      <c r="E94" s="18" t="s">
        <v>348</v>
      </c>
      <c r="F94" s="18" t="s">
        <v>27</v>
      </c>
      <c r="G94" s="18" t="s">
        <v>208</v>
      </c>
      <c r="H94" s="17" t="s">
        <v>504</v>
      </c>
      <c r="I94" s="13" t="s">
        <v>272</v>
      </c>
      <c r="J94" s="13">
        <v>8.7</v>
      </c>
      <c r="K94" s="18">
        <v>652</v>
      </c>
      <c r="L94" s="18"/>
      <c r="M94" s="18">
        <v>652</v>
      </c>
      <c r="N94" s="18"/>
      <c r="O94" s="46"/>
      <c r="P94" s="18" t="s">
        <v>494</v>
      </c>
      <c r="Q94" s="18" t="s">
        <v>495</v>
      </c>
      <c r="R94" s="18" t="s">
        <v>505</v>
      </c>
      <c r="S94" s="18" t="s">
        <v>34</v>
      </c>
      <c r="T94" s="18" t="s">
        <v>35</v>
      </c>
    </row>
    <row r="95" ht="148" customHeight="1" spans="1:20">
      <c r="A95" s="13">
        <v>91</v>
      </c>
      <c r="B95" s="18" t="s">
        <v>506</v>
      </c>
      <c r="C95" s="18" t="s">
        <v>507</v>
      </c>
      <c r="D95" s="18" t="s">
        <v>25</v>
      </c>
      <c r="E95" s="41" t="s">
        <v>106</v>
      </c>
      <c r="F95" s="18" t="s">
        <v>27</v>
      </c>
      <c r="G95" s="18" t="s">
        <v>508</v>
      </c>
      <c r="H95" s="19" t="s">
        <v>509</v>
      </c>
      <c r="I95" s="18" t="s">
        <v>130</v>
      </c>
      <c r="J95" s="18">
        <v>1260</v>
      </c>
      <c r="K95" s="18">
        <v>218</v>
      </c>
      <c r="L95" s="18">
        <v>218</v>
      </c>
      <c r="M95" s="18"/>
      <c r="N95" s="18"/>
      <c r="O95" s="46"/>
      <c r="P95" s="18" t="s">
        <v>494</v>
      </c>
      <c r="Q95" s="18" t="s">
        <v>495</v>
      </c>
      <c r="R95" s="18" t="s">
        <v>510</v>
      </c>
      <c r="S95" s="18" t="s">
        <v>34</v>
      </c>
      <c r="T95" s="18" t="s">
        <v>35</v>
      </c>
    </row>
    <row r="96" customHeight="1" spans="1:20">
      <c r="A96" s="13">
        <v>92</v>
      </c>
      <c r="B96" s="18" t="s">
        <v>511</v>
      </c>
      <c r="C96" s="13" t="s">
        <v>512</v>
      </c>
      <c r="D96" s="13" t="s">
        <v>269</v>
      </c>
      <c r="E96" s="18" t="s">
        <v>348</v>
      </c>
      <c r="F96" s="13" t="s">
        <v>27</v>
      </c>
      <c r="G96" s="13" t="s">
        <v>440</v>
      </c>
      <c r="H96" s="17" t="s">
        <v>513</v>
      </c>
      <c r="I96" s="13" t="s">
        <v>272</v>
      </c>
      <c r="J96" s="13">
        <v>8.7</v>
      </c>
      <c r="K96" s="13">
        <v>652</v>
      </c>
      <c r="L96" s="47"/>
      <c r="M96" s="13">
        <v>652</v>
      </c>
      <c r="N96" s="13"/>
      <c r="O96" s="46"/>
      <c r="P96" s="13" t="s">
        <v>514</v>
      </c>
      <c r="Q96" s="13" t="s">
        <v>442</v>
      </c>
      <c r="R96" s="50" t="s">
        <v>515</v>
      </c>
      <c r="S96" s="18" t="s">
        <v>34</v>
      </c>
      <c r="T96" s="18" t="s">
        <v>35</v>
      </c>
    </row>
    <row r="97" ht="123" customHeight="1" spans="1:20">
      <c r="A97" s="13">
        <v>93</v>
      </c>
      <c r="B97" s="18" t="s">
        <v>516</v>
      </c>
      <c r="C97" s="13" t="s">
        <v>517</v>
      </c>
      <c r="D97" s="13" t="s">
        <v>269</v>
      </c>
      <c r="E97" s="13" t="s">
        <v>348</v>
      </c>
      <c r="F97" s="13" t="s">
        <v>27</v>
      </c>
      <c r="G97" s="13" t="s">
        <v>446</v>
      </c>
      <c r="H97" s="17" t="s">
        <v>518</v>
      </c>
      <c r="I97" s="13" t="s">
        <v>272</v>
      </c>
      <c r="J97" s="13">
        <v>11.7</v>
      </c>
      <c r="K97" s="13">
        <v>652</v>
      </c>
      <c r="L97" s="13"/>
      <c r="M97" s="13">
        <v>652</v>
      </c>
      <c r="N97" s="13"/>
      <c r="O97" s="46"/>
      <c r="P97" s="13" t="s">
        <v>514</v>
      </c>
      <c r="Q97" s="13" t="s">
        <v>442</v>
      </c>
      <c r="R97" s="50" t="s">
        <v>515</v>
      </c>
      <c r="S97" s="18" t="s">
        <v>34</v>
      </c>
      <c r="T97" s="18" t="s">
        <v>35</v>
      </c>
    </row>
    <row r="98" customHeight="1" spans="1:20">
      <c r="A98" s="13">
        <v>94</v>
      </c>
      <c r="B98" s="18" t="s">
        <v>519</v>
      </c>
      <c r="C98" s="13" t="s">
        <v>520</v>
      </c>
      <c r="D98" s="13" t="s">
        <v>25</v>
      </c>
      <c r="E98" s="13" t="s">
        <v>55</v>
      </c>
      <c r="F98" s="13" t="s">
        <v>27</v>
      </c>
      <c r="G98" s="13" t="s">
        <v>446</v>
      </c>
      <c r="H98" s="17" t="s">
        <v>521</v>
      </c>
      <c r="I98" s="13" t="s">
        <v>122</v>
      </c>
      <c r="J98" s="13">
        <v>15</v>
      </c>
      <c r="K98" s="13">
        <v>95</v>
      </c>
      <c r="L98" s="13">
        <v>95</v>
      </c>
      <c r="M98" s="13"/>
      <c r="N98" s="13"/>
      <c r="O98" s="46"/>
      <c r="P98" s="13" t="s">
        <v>514</v>
      </c>
      <c r="Q98" s="13" t="s">
        <v>442</v>
      </c>
      <c r="R98" s="50" t="s">
        <v>522</v>
      </c>
      <c r="S98" s="18" t="s">
        <v>34</v>
      </c>
      <c r="T98" s="18" t="s">
        <v>35</v>
      </c>
    </row>
    <row r="99" customHeight="1" spans="1:20">
      <c r="A99" s="13">
        <v>95</v>
      </c>
      <c r="B99" s="18" t="s">
        <v>523</v>
      </c>
      <c r="C99" s="13" t="s">
        <v>524</v>
      </c>
      <c r="D99" s="13" t="s">
        <v>269</v>
      </c>
      <c r="E99" s="13" t="s">
        <v>525</v>
      </c>
      <c r="F99" s="13" t="s">
        <v>27</v>
      </c>
      <c r="G99" s="13" t="s">
        <v>451</v>
      </c>
      <c r="H99" s="17" t="s">
        <v>526</v>
      </c>
      <c r="I99" s="13" t="s">
        <v>130</v>
      </c>
      <c r="J99" s="13">
        <v>1240</v>
      </c>
      <c r="K99" s="13">
        <v>200</v>
      </c>
      <c r="L99" s="13" t="s">
        <v>527</v>
      </c>
      <c r="M99" s="13">
        <v>200</v>
      </c>
      <c r="N99" s="13"/>
      <c r="O99" s="46"/>
      <c r="P99" s="13" t="s">
        <v>514</v>
      </c>
      <c r="Q99" s="13" t="s">
        <v>442</v>
      </c>
      <c r="R99" s="50" t="s">
        <v>528</v>
      </c>
      <c r="S99" s="18" t="s">
        <v>34</v>
      </c>
      <c r="T99" s="18" t="s">
        <v>35</v>
      </c>
    </row>
    <row r="100" customHeight="1" spans="1:20">
      <c r="A100" s="13">
        <v>96</v>
      </c>
      <c r="B100" s="18" t="s">
        <v>529</v>
      </c>
      <c r="C100" s="13" t="s">
        <v>530</v>
      </c>
      <c r="D100" s="13" t="s">
        <v>25</v>
      </c>
      <c r="E100" s="13" t="s">
        <v>106</v>
      </c>
      <c r="F100" s="13" t="s">
        <v>27</v>
      </c>
      <c r="G100" s="13" t="s">
        <v>451</v>
      </c>
      <c r="H100" s="17" t="s">
        <v>531</v>
      </c>
      <c r="I100" s="13" t="s">
        <v>130</v>
      </c>
      <c r="J100" s="13">
        <v>1200</v>
      </c>
      <c r="K100" s="13">
        <v>282</v>
      </c>
      <c r="L100" s="13">
        <v>282</v>
      </c>
      <c r="M100" s="13"/>
      <c r="N100" s="13"/>
      <c r="O100" s="46"/>
      <c r="P100" s="13" t="s">
        <v>514</v>
      </c>
      <c r="Q100" s="13" t="s">
        <v>442</v>
      </c>
      <c r="R100" s="50" t="s">
        <v>532</v>
      </c>
      <c r="S100" s="18" t="s">
        <v>34</v>
      </c>
      <c r="T100" s="18" t="s">
        <v>35</v>
      </c>
    </row>
    <row r="101" ht="229" customHeight="1" spans="1:20">
      <c r="A101" s="13">
        <v>97</v>
      </c>
      <c r="B101" s="18" t="s">
        <v>533</v>
      </c>
      <c r="C101" s="42" t="s">
        <v>534</v>
      </c>
      <c r="D101" s="42" t="s">
        <v>269</v>
      </c>
      <c r="E101" s="13" t="s">
        <v>339</v>
      </c>
      <c r="F101" s="13" t="s">
        <v>27</v>
      </c>
      <c r="G101" s="18" t="s">
        <v>535</v>
      </c>
      <c r="H101" s="17" t="s">
        <v>536</v>
      </c>
      <c r="I101" s="18" t="s">
        <v>329</v>
      </c>
      <c r="J101" s="18">
        <v>3000</v>
      </c>
      <c r="K101" s="42">
        <v>652</v>
      </c>
      <c r="L101" s="48"/>
      <c r="M101" s="42">
        <v>652</v>
      </c>
      <c r="N101" s="18"/>
      <c r="O101" s="46"/>
      <c r="P101" s="13" t="s">
        <v>131</v>
      </c>
      <c r="Q101" s="13" t="s">
        <v>132</v>
      </c>
      <c r="R101" s="51" t="s">
        <v>537</v>
      </c>
      <c r="S101" s="18" t="s">
        <v>34</v>
      </c>
      <c r="T101" s="18" t="s">
        <v>35</v>
      </c>
    </row>
    <row r="102" ht="115" customHeight="1" spans="1:20">
      <c r="A102" s="13">
        <v>98</v>
      </c>
      <c r="B102" s="18" t="s">
        <v>538</v>
      </c>
      <c r="C102" s="42" t="s">
        <v>539</v>
      </c>
      <c r="D102" s="13" t="s">
        <v>25</v>
      </c>
      <c r="E102" s="13" t="s">
        <v>106</v>
      </c>
      <c r="F102" s="18" t="s">
        <v>27</v>
      </c>
      <c r="G102" s="18" t="s">
        <v>540</v>
      </c>
      <c r="H102" s="17" t="s">
        <v>541</v>
      </c>
      <c r="I102" s="18" t="s">
        <v>57</v>
      </c>
      <c r="J102" s="18">
        <v>9</v>
      </c>
      <c r="K102" s="18">
        <v>320</v>
      </c>
      <c r="L102" s="18">
        <v>320</v>
      </c>
      <c r="M102" s="18"/>
      <c r="N102" s="18"/>
      <c r="O102" s="46"/>
      <c r="P102" s="13" t="s">
        <v>131</v>
      </c>
      <c r="Q102" s="13" t="s">
        <v>132</v>
      </c>
      <c r="R102" s="19" t="s">
        <v>542</v>
      </c>
      <c r="S102" s="18" t="s">
        <v>34</v>
      </c>
      <c r="T102" s="18" t="s">
        <v>35</v>
      </c>
    </row>
    <row r="103" ht="124" customHeight="1" spans="1:20">
      <c r="A103" s="13">
        <v>99</v>
      </c>
      <c r="B103" s="18" t="s">
        <v>543</v>
      </c>
      <c r="C103" s="43" t="s">
        <v>544</v>
      </c>
      <c r="D103" s="18" t="s">
        <v>269</v>
      </c>
      <c r="E103" s="18" t="s">
        <v>348</v>
      </c>
      <c r="F103" s="18" t="s">
        <v>27</v>
      </c>
      <c r="G103" s="18" t="s">
        <v>431</v>
      </c>
      <c r="H103" s="19" t="s">
        <v>545</v>
      </c>
      <c r="I103" s="23" t="s">
        <v>272</v>
      </c>
      <c r="J103" s="23">
        <v>8.5</v>
      </c>
      <c r="K103" s="49">
        <v>630</v>
      </c>
      <c r="L103" s="23"/>
      <c r="M103" s="23">
        <v>630</v>
      </c>
      <c r="N103" s="46"/>
      <c r="O103" s="46"/>
      <c r="P103" s="18" t="s">
        <v>181</v>
      </c>
      <c r="Q103" s="18" t="s">
        <v>182</v>
      </c>
      <c r="R103" s="19" t="s">
        <v>546</v>
      </c>
      <c r="S103" s="18" t="s">
        <v>34</v>
      </c>
      <c r="T103" s="18" t="s">
        <v>35</v>
      </c>
    </row>
    <row r="104" ht="122" customHeight="1" spans="1:20">
      <c r="A104" s="13">
        <v>100</v>
      </c>
      <c r="B104" s="18" t="s">
        <v>547</v>
      </c>
      <c r="C104" s="18" t="s">
        <v>548</v>
      </c>
      <c r="D104" s="18" t="s">
        <v>269</v>
      </c>
      <c r="E104" s="18" t="s">
        <v>348</v>
      </c>
      <c r="F104" s="18" t="s">
        <v>27</v>
      </c>
      <c r="G104" s="18" t="s">
        <v>549</v>
      </c>
      <c r="H104" s="19" t="s">
        <v>550</v>
      </c>
      <c r="I104" s="23" t="s">
        <v>272</v>
      </c>
      <c r="J104" s="23">
        <v>5</v>
      </c>
      <c r="K104" s="23">
        <v>677</v>
      </c>
      <c r="L104" s="24"/>
      <c r="M104" s="23">
        <v>677</v>
      </c>
      <c r="N104" s="24"/>
      <c r="O104" s="46"/>
      <c r="P104" s="18" t="s">
        <v>181</v>
      </c>
      <c r="Q104" s="18" t="s">
        <v>182</v>
      </c>
      <c r="R104" s="18" t="s">
        <v>551</v>
      </c>
      <c r="S104" s="18" t="s">
        <v>34</v>
      </c>
      <c r="T104" s="18" t="s">
        <v>35</v>
      </c>
    </row>
    <row r="105" customHeight="1" spans="1:20">
      <c r="A105" s="13">
        <v>101</v>
      </c>
      <c r="B105" s="18" t="s">
        <v>552</v>
      </c>
      <c r="C105" s="18" t="s">
        <v>553</v>
      </c>
      <c r="D105" s="18" t="s">
        <v>269</v>
      </c>
      <c r="E105" s="18" t="s">
        <v>320</v>
      </c>
      <c r="F105" s="18" t="s">
        <v>27</v>
      </c>
      <c r="G105" s="18" t="s">
        <v>549</v>
      </c>
      <c r="H105" s="19" t="s">
        <v>554</v>
      </c>
      <c r="I105" s="23" t="s">
        <v>272</v>
      </c>
      <c r="J105" s="23">
        <v>4</v>
      </c>
      <c r="K105" s="18">
        <v>102</v>
      </c>
      <c r="L105" s="23">
        <v>102</v>
      </c>
      <c r="M105" s="24"/>
      <c r="N105" s="24"/>
      <c r="O105" s="46"/>
      <c r="P105" s="18" t="s">
        <v>181</v>
      </c>
      <c r="Q105" s="18" t="s">
        <v>182</v>
      </c>
      <c r="R105" s="18" t="s">
        <v>555</v>
      </c>
      <c r="S105" s="18" t="s">
        <v>34</v>
      </c>
      <c r="T105" s="18" t="s">
        <v>35</v>
      </c>
    </row>
    <row r="106" ht="154" customHeight="1" spans="1:20">
      <c r="A106" s="13">
        <v>102</v>
      </c>
      <c r="B106" s="18" t="s">
        <v>556</v>
      </c>
      <c r="C106" s="18" t="s">
        <v>557</v>
      </c>
      <c r="D106" s="18" t="s">
        <v>269</v>
      </c>
      <c r="E106" s="18" t="s">
        <v>320</v>
      </c>
      <c r="F106" s="18" t="s">
        <v>27</v>
      </c>
      <c r="G106" s="18" t="s">
        <v>120</v>
      </c>
      <c r="H106" s="19" t="s">
        <v>558</v>
      </c>
      <c r="I106" s="18" t="s">
        <v>130</v>
      </c>
      <c r="J106" s="18">
        <v>24230</v>
      </c>
      <c r="K106" s="18">
        <v>530</v>
      </c>
      <c r="L106" s="18"/>
      <c r="M106" s="18">
        <v>530</v>
      </c>
      <c r="N106" s="18"/>
      <c r="O106" s="46"/>
      <c r="P106" s="18" t="s">
        <v>123</v>
      </c>
      <c r="Q106" s="18" t="s">
        <v>559</v>
      </c>
      <c r="R106" s="18" t="s">
        <v>560</v>
      </c>
      <c r="S106" s="18" t="s">
        <v>34</v>
      </c>
      <c r="T106" s="18" t="s">
        <v>35</v>
      </c>
    </row>
    <row r="107" customHeight="1" spans="1:20">
      <c r="A107" s="13">
        <v>103</v>
      </c>
      <c r="B107" s="18" t="s">
        <v>561</v>
      </c>
      <c r="C107" s="18" t="s">
        <v>562</v>
      </c>
      <c r="D107" s="18" t="s">
        <v>269</v>
      </c>
      <c r="E107" s="18" t="s">
        <v>320</v>
      </c>
      <c r="F107" s="18" t="s">
        <v>383</v>
      </c>
      <c r="G107" s="18" t="s">
        <v>401</v>
      </c>
      <c r="H107" s="19" t="s">
        <v>563</v>
      </c>
      <c r="I107" s="18" t="s">
        <v>130</v>
      </c>
      <c r="J107" s="18">
        <v>6000</v>
      </c>
      <c r="K107" s="18">
        <v>93</v>
      </c>
      <c r="L107" s="18">
        <v>93</v>
      </c>
      <c r="M107" s="18"/>
      <c r="N107" s="18"/>
      <c r="O107" s="46"/>
      <c r="P107" s="18" t="s">
        <v>123</v>
      </c>
      <c r="Q107" s="18" t="s">
        <v>559</v>
      </c>
      <c r="R107" s="18" t="s">
        <v>564</v>
      </c>
      <c r="S107" s="18" t="s">
        <v>34</v>
      </c>
      <c r="T107" s="18" t="s">
        <v>35</v>
      </c>
    </row>
    <row r="108" ht="127" customHeight="1" spans="1:20">
      <c r="A108" s="13">
        <v>104</v>
      </c>
      <c r="B108" s="18" t="s">
        <v>565</v>
      </c>
      <c r="C108" s="18" t="s">
        <v>566</v>
      </c>
      <c r="D108" s="18" t="s">
        <v>269</v>
      </c>
      <c r="E108" s="18" t="s">
        <v>348</v>
      </c>
      <c r="F108" s="18" t="s">
        <v>27</v>
      </c>
      <c r="G108" s="18" t="s">
        <v>115</v>
      </c>
      <c r="H108" s="19" t="s">
        <v>567</v>
      </c>
      <c r="I108" s="18" t="s">
        <v>130</v>
      </c>
      <c r="J108" s="18">
        <v>20873</v>
      </c>
      <c r="K108" s="18">
        <v>652</v>
      </c>
      <c r="L108" s="18"/>
      <c r="M108" s="18">
        <v>652</v>
      </c>
      <c r="N108" s="18"/>
      <c r="O108" s="46"/>
      <c r="P108" s="18" t="s">
        <v>123</v>
      </c>
      <c r="Q108" s="18" t="s">
        <v>559</v>
      </c>
      <c r="R108" s="18" t="s">
        <v>568</v>
      </c>
      <c r="S108" s="18" t="s">
        <v>34</v>
      </c>
      <c r="T108" s="18" t="s">
        <v>35</v>
      </c>
    </row>
    <row r="109" ht="126" customHeight="1" spans="1:20">
      <c r="A109" s="13">
        <v>105</v>
      </c>
      <c r="B109" s="18" t="s">
        <v>569</v>
      </c>
      <c r="C109" s="18" t="s">
        <v>570</v>
      </c>
      <c r="D109" s="18" t="s">
        <v>269</v>
      </c>
      <c r="E109" s="18" t="s">
        <v>348</v>
      </c>
      <c r="F109" s="18" t="s">
        <v>27</v>
      </c>
      <c r="G109" s="18" t="s">
        <v>401</v>
      </c>
      <c r="H109" s="19" t="s">
        <v>571</v>
      </c>
      <c r="I109" s="18" t="s">
        <v>130</v>
      </c>
      <c r="J109" s="18">
        <v>13055</v>
      </c>
      <c r="K109" s="18">
        <v>566</v>
      </c>
      <c r="L109" s="18"/>
      <c r="M109" s="18">
        <v>566</v>
      </c>
      <c r="N109" s="18"/>
      <c r="O109" s="46"/>
      <c r="P109" s="18" t="s">
        <v>123</v>
      </c>
      <c r="Q109" s="18" t="s">
        <v>559</v>
      </c>
      <c r="R109" s="18" t="s">
        <v>572</v>
      </c>
      <c r="S109" s="18" t="s">
        <v>34</v>
      </c>
      <c r="T109" s="18" t="s">
        <v>35</v>
      </c>
    </row>
    <row r="110" ht="114" customHeight="1" spans="1:20">
      <c r="A110" s="13">
        <v>106</v>
      </c>
      <c r="B110" s="18" t="s">
        <v>573</v>
      </c>
      <c r="C110" s="18" t="s">
        <v>574</v>
      </c>
      <c r="D110" s="18" t="s">
        <v>269</v>
      </c>
      <c r="E110" s="18" t="s">
        <v>348</v>
      </c>
      <c r="F110" s="18" t="s">
        <v>27</v>
      </c>
      <c r="G110" s="18" t="s">
        <v>120</v>
      </c>
      <c r="H110" s="19" t="s">
        <v>575</v>
      </c>
      <c r="I110" s="18" t="s">
        <v>130</v>
      </c>
      <c r="J110" s="18">
        <v>15400</v>
      </c>
      <c r="K110" s="18">
        <v>652</v>
      </c>
      <c r="L110" s="18"/>
      <c r="M110" s="18">
        <v>652</v>
      </c>
      <c r="N110" s="18"/>
      <c r="O110" s="46"/>
      <c r="P110" s="18" t="s">
        <v>123</v>
      </c>
      <c r="Q110" s="18" t="s">
        <v>559</v>
      </c>
      <c r="R110" s="18" t="s">
        <v>576</v>
      </c>
      <c r="S110" s="18" t="s">
        <v>34</v>
      </c>
      <c r="T110" s="18" t="s">
        <v>35</v>
      </c>
    </row>
    <row r="111" ht="127" customHeight="1" spans="1:20">
      <c r="A111" s="13">
        <v>107</v>
      </c>
      <c r="B111" s="18" t="s">
        <v>577</v>
      </c>
      <c r="C111" s="18" t="s">
        <v>578</v>
      </c>
      <c r="D111" s="18" t="s">
        <v>269</v>
      </c>
      <c r="E111" s="18" t="s">
        <v>348</v>
      </c>
      <c r="F111" s="18" t="s">
        <v>27</v>
      </c>
      <c r="G111" s="18" t="s">
        <v>579</v>
      </c>
      <c r="H111" s="19" t="s">
        <v>580</v>
      </c>
      <c r="I111" s="18" t="s">
        <v>130</v>
      </c>
      <c r="J111" s="18">
        <v>17128</v>
      </c>
      <c r="K111" s="18">
        <v>546</v>
      </c>
      <c r="L111" s="18"/>
      <c r="M111" s="18">
        <v>546</v>
      </c>
      <c r="N111" s="18"/>
      <c r="O111" s="46"/>
      <c r="P111" s="18" t="s">
        <v>123</v>
      </c>
      <c r="Q111" s="18" t="s">
        <v>559</v>
      </c>
      <c r="R111" s="18" t="s">
        <v>581</v>
      </c>
      <c r="S111" s="18" t="s">
        <v>34</v>
      </c>
      <c r="T111" s="18" t="s">
        <v>35</v>
      </c>
    </row>
    <row r="112" ht="138" customHeight="1" spans="1:20">
      <c r="A112" s="13">
        <v>108</v>
      </c>
      <c r="B112" s="18" t="s">
        <v>582</v>
      </c>
      <c r="C112" s="18" t="s">
        <v>583</v>
      </c>
      <c r="D112" s="18" t="s">
        <v>269</v>
      </c>
      <c r="E112" s="18" t="s">
        <v>348</v>
      </c>
      <c r="F112" s="18" t="s">
        <v>27</v>
      </c>
      <c r="G112" s="18" t="s">
        <v>99</v>
      </c>
      <c r="H112" s="19" t="s">
        <v>584</v>
      </c>
      <c r="I112" s="18" t="s">
        <v>585</v>
      </c>
      <c r="J112" s="18">
        <v>7</v>
      </c>
      <c r="K112" s="18">
        <v>652</v>
      </c>
      <c r="L112" s="18"/>
      <c r="M112" s="18">
        <v>652</v>
      </c>
      <c r="N112" s="18"/>
      <c r="O112" s="46"/>
      <c r="P112" s="18" t="s">
        <v>101</v>
      </c>
      <c r="Q112" s="18" t="s">
        <v>102</v>
      </c>
      <c r="R112" s="18" t="s">
        <v>586</v>
      </c>
      <c r="S112" s="18" t="s">
        <v>34</v>
      </c>
      <c r="T112" s="18" t="s">
        <v>35</v>
      </c>
    </row>
    <row r="113" ht="142" customHeight="1" spans="1:20">
      <c r="A113" s="13">
        <v>109</v>
      </c>
      <c r="B113" s="18" t="s">
        <v>587</v>
      </c>
      <c r="C113" s="18" t="s">
        <v>588</v>
      </c>
      <c r="D113" s="18" t="s">
        <v>25</v>
      </c>
      <c r="E113" s="18" t="s">
        <v>55</v>
      </c>
      <c r="F113" s="18" t="s">
        <v>27</v>
      </c>
      <c r="G113" s="18" t="s">
        <v>589</v>
      </c>
      <c r="H113" s="19" t="s">
        <v>590</v>
      </c>
      <c r="I113" s="18" t="s">
        <v>57</v>
      </c>
      <c r="J113" s="18">
        <v>100</v>
      </c>
      <c r="K113" s="18">
        <v>600</v>
      </c>
      <c r="L113" s="18">
        <v>480</v>
      </c>
      <c r="M113" s="18">
        <v>120</v>
      </c>
      <c r="N113" s="18"/>
      <c r="O113" s="46"/>
      <c r="P113" s="18" t="s">
        <v>101</v>
      </c>
      <c r="Q113" s="18" t="s">
        <v>102</v>
      </c>
      <c r="R113" s="18" t="s">
        <v>591</v>
      </c>
      <c r="S113" s="18" t="s">
        <v>34</v>
      </c>
      <c r="T113" s="18" t="s">
        <v>35</v>
      </c>
    </row>
    <row r="114" customHeight="1" spans="1:20">
      <c r="A114" s="13">
        <v>110</v>
      </c>
      <c r="B114" s="18" t="s">
        <v>592</v>
      </c>
      <c r="C114" s="18" t="s">
        <v>593</v>
      </c>
      <c r="D114" s="18" t="s">
        <v>269</v>
      </c>
      <c r="E114" s="18" t="s">
        <v>374</v>
      </c>
      <c r="F114" s="18" t="s">
        <v>27</v>
      </c>
      <c r="G114" s="18" t="s">
        <v>240</v>
      </c>
      <c r="H114" s="19" t="s">
        <v>594</v>
      </c>
      <c r="I114" s="19" t="s">
        <v>272</v>
      </c>
      <c r="J114" s="19" t="s">
        <v>595</v>
      </c>
      <c r="K114" s="18">
        <v>320</v>
      </c>
      <c r="L114" s="18">
        <v>320</v>
      </c>
      <c r="M114" s="18"/>
      <c r="N114" s="18"/>
      <c r="O114" s="46"/>
      <c r="P114" s="18" t="s">
        <v>596</v>
      </c>
      <c r="Q114" s="18" t="s">
        <v>597</v>
      </c>
      <c r="R114" s="18" t="s">
        <v>598</v>
      </c>
      <c r="S114" s="18" t="s">
        <v>34</v>
      </c>
      <c r="T114" s="18" t="s">
        <v>35</v>
      </c>
    </row>
    <row r="115" ht="211" customHeight="1" spans="1:20">
      <c r="A115" s="13">
        <v>111</v>
      </c>
      <c r="B115" s="18" t="s">
        <v>599</v>
      </c>
      <c r="C115" s="18" t="s">
        <v>600</v>
      </c>
      <c r="D115" s="19" t="s">
        <v>25</v>
      </c>
      <c r="E115" s="19" t="s">
        <v>601</v>
      </c>
      <c r="F115" s="18" t="s">
        <v>27</v>
      </c>
      <c r="G115" s="19" t="s">
        <v>276</v>
      </c>
      <c r="H115" s="19" t="s">
        <v>602</v>
      </c>
      <c r="I115" s="18" t="s">
        <v>72</v>
      </c>
      <c r="J115" s="18">
        <v>12</v>
      </c>
      <c r="K115" s="18">
        <v>279</v>
      </c>
      <c r="L115" s="18">
        <v>279</v>
      </c>
      <c r="M115" s="19"/>
      <c r="N115" s="19"/>
      <c r="O115" s="46"/>
      <c r="P115" s="19" t="s">
        <v>228</v>
      </c>
      <c r="Q115" s="19" t="s">
        <v>229</v>
      </c>
      <c r="R115" s="19" t="s">
        <v>603</v>
      </c>
      <c r="S115" s="18" t="s">
        <v>34</v>
      </c>
      <c r="T115" s="18" t="s">
        <v>35</v>
      </c>
    </row>
    <row r="116" customHeight="1" spans="1:20">
      <c r="A116" s="13">
        <v>112</v>
      </c>
      <c r="B116" s="20" t="s">
        <v>604</v>
      </c>
      <c r="C116" s="13" t="s">
        <v>605</v>
      </c>
      <c r="D116" s="13" t="s">
        <v>269</v>
      </c>
      <c r="E116" s="13" t="s">
        <v>525</v>
      </c>
      <c r="F116" s="13" t="s">
        <v>27</v>
      </c>
      <c r="G116" s="13" t="s">
        <v>606</v>
      </c>
      <c r="H116" s="17" t="s">
        <v>607</v>
      </c>
      <c r="I116" s="13" t="s">
        <v>130</v>
      </c>
      <c r="J116" s="13">
        <v>1.5</v>
      </c>
      <c r="K116" s="13">
        <v>294.4</v>
      </c>
      <c r="L116" s="13">
        <v>294.4</v>
      </c>
      <c r="M116" s="13"/>
      <c r="N116" s="26"/>
      <c r="O116" s="46"/>
      <c r="P116" s="13" t="s">
        <v>608</v>
      </c>
      <c r="Q116" s="26" t="s">
        <v>51</v>
      </c>
      <c r="R116" s="13" t="s">
        <v>470</v>
      </c>
      <c r="S116" s="18" t="s">
        <v>34</v>
      </c>
      <c r="T116" s="18" t="s">
        <v>35</v>
      </c>
    </row>
    <row r="117" customHeight="1" spans="1:20">
      <c r="A117" s="13">
        <v>113</v>
      </c>
      <c r="B117" s="20" t="s">
        <v>609</v>
      </c>
      <c r="C117" s="13" t="s">
        <v>610</v>
      </c>
      <c r="D117" s="13" t="s">
        <v>25</v>
      </c>
      <c r="E117" s="13" t="s">
        <v>233</v>
      </c>
      <c r="F117" s="13" t="s">
        <v>27</v>
      </c>
      <c r="G117" s="13" t="s">
        <v>606</v>
      </c>
      <c r="H117" s="17" t="s">
        <v>611</v>
      </c>
      <c r="I117" s="13" t="s">
        <v>72</v>
      </c>
      <c r="J117" s="13">
        <v>800</v>
      </c>
      <c r="K117" s="13">
        <v>361</v>
      </c>
      <c r="L117" s="13">
        <v>361</v>
      </c>
      <c r="M117" s="13"/>
      <c r="N117" s="26"/>
      <c r="O117" s="46"/>
      <c r="P117" s="13" t="s">
        <v>608</v>
      </c>
      <c r="Q117" s="26" t="s">
        <v>51</v>
      </c>
      <c r="R117" s="13" t="s">
        <v>470</v>
      </c>
      <c r="S117" s="18" t="s">
        <v>34</v>
      </c>
      <c r="T117" s="18" t="s">
        <v>35</v>
      </c>
    </row>
    <row r="118" customHeight="1" spans="1:20">
      <c r="A118" s="13">
        <v>114</v>
      </c>
      <c r="B118" s="20" t="s">
        <v>612</v>
      </c>
      <c r="C118" s="13" t="s">
        <v>613</v>
      </c>
      <c r="D118" s="13" t="s">
        <v>25</v>
      </c>
      <c r="E118" s="13" t="s">
        <v>233</v>
      </c>
      <c r="F118" s="15" t="s">
        <v>27</v>
      </c>
      <c r="G118" s="13" t="s">
        <v>614</v>
      </c>
      <c r="H118" s="16" t="s">
        <v>615</v>
      </c>
      <c r="I118" s="15" t="s">
        <v>130</v>
      </c>
      <c r="J118" s="15">
        <v>1250</v>
      </c>
      <c r="K118" s="13">
        <v>436.6</v>
      </c>
      <c r="L118" s="13">
        <v>436.6</v>
      </c>
      <c r="M118" s="15"/>
      <c r="N118" s="15"/>
      <c r="O118" s="46"/>
      <c r="P118" s="13" t="s">
        <v>608</v>
      </c>
      <c r="Q118" s="26" t="s">
        <v>51</v>
      </c>
      <c r="R118" s="13" t="s">
        <v>616</v>
      </c>
      <c r="S118" s="18" t="s">
        <v>34</v>
      </c>
      <c r="T118" s="18" t="s">
        <v>35</v>
      </c>
    </row>
    <row r="119" ht="135" customHeight="1" spans="1:20">
      <c r="A119" s="13">
        <v>115</v>
      </c>
      <c r="B119" s="18" t="s">
        <v>617</v>
      </c>
      <c r="C119" s="13" t="s">
        <v>618</v>
      </c>
      <c r="D119" s="13" t="s">
        <v>269</v>
      </c>
      <c r="E119" s="13" t="s">
        <v>339</v>
      </c>
      <c r="F119" s="13" t="s">
        <v>400</v>
      </c>
      <c r="G119" s="13" t="s">
        <v>255</v>
      </c>
      <c r="H119" s="17" t="s">
        <v>619</v>
      </c>
      <c r="I119" s="13" t="s">
        <v>620</v>
      </c>
      <c r="J119" s="13" t="s">
        <v>621</v>
      </c>
      <c r="K119" s="13">
        <v>393</v>
      </c>
      <c r="L119" s="13"/>
      <c r="M119" s="13">
        <v>393</v>
      </c>
      <c r="N119" s="13"/>
      <c r="O119" s="46"/>
      <c r="P119" s="13" t="s">
        <v>622</v>
      </c>
      <c r="Q119" s="13" t="s">
        <v>623</v>
      </c>
      <c r="R119" s="17" t="s">
        <v>624</v>
      </c>
      <c r="S119" s="18" t="s">
        <v>34</v>
      </c>
      <c r="T119" s="18" t="s">
        <v>35</v>
      </c>
    </row>
    <row r="120" customHeight="1" spans="1:20">
      <c r="A120" s="13">
        <v>116</v>
      </c>
      <c r="B120" s="18" t="s">
        <v>625</v>
      </c>
      <c r="C120" s="13" t="s">
        <v>626</v>
      </c>
      <c r="D120" s="13" t="s">
        <v>269</v>
      </c>
      <c r="E120" s="13" t="s">
        <v>525</v>
      </c>
      <c r="F120" s="13" t="s">
        <v>400</v>
      </c>
      <c r="G120" s="13" t="s">
        <v>255</v>
      </c>
      <c r="H120" s="17" t="s">
        <v>627</v>
      </c>
      <c r="I120" s="13" t="s">
        <v>628</v>
      </c>
      <c r="J120" s="13">
        <v>3</v>
      </c>
      <c r="K120" s="13">
        <v>390</v>
      </c>
      <c r="L120" s="13"/>
      <c r="M120" s="13">
        <v>390</v>
      </c>
      <c r="N120" s="13"/>
      <c r="O120" s="46"/>
      <c r="P120" s="13" t="s">
        <v>622</v>
      </c>
      <c r="Q120" s="13" t="s">
        <v>623</v>
      </c>
      <c r="R120" s="17" t="s">
        <v>629</v>
      </c>
      <c r="S120" s="18" t="s">
        <v>34</v>
      </c>
      <c r="T120" s="18" t="s">
        <v>35</v>
      </c>
    </row>
    <row r="121" customHeight="1" spans="1:20">
      <c r="A121" s="13">
        <v>117</v>
      </c>
      <c r="B121" s="18" t="s">
        <v>630</v>
      </c>
      <c r="C121" s="13" t="s">
        <v>631</v>
      </c>
      <c r="D121" s="13" t="s">
        <v>269</v>
      </c>
      <c r="E121" s="18" t="s">
        <v>320</v>
      </c>
      <c r="F121" s="13" t="s">
        <v>400</v>
      </c>
      <c r="G121" s="13" t="s">
        <v>255</v>
      </c>
      <c r="H121" s="17" t="s">
        <v>632</v>
      </c>
      <c r="I121" s="13" t="s">
        <v>272</v>
      </c>
      <c r="J121" s="13">
        <v>6</v>
      </c>
      <c r="K121" s="13">
        <v>383</v>
      </c>
      <c r="L121" s="13"/>
      <c r="M121" s="13">
        <v>383</v>
      </c>
      <c r="N121" s="13"/>
      <c r="O121" s="46"/>
      <c r="P121" s="13" t="s">
        <v>622</v>
      </c>
      <c r="Q121" s="13" t="s">
        <v>623</v>
      </c>
      <c r="R121" s="17" t="s">
        <v>633</v>
      </c>
      <c r="S121" s="18" t="s">
        <v>34</v>
      </c>
      <c r="T121" s="18" t="s">
        <v>35</v>
      </c>
    </row>
    <row r="122" ht="127" customHeight="1" spans="1:20">
      <c r="A122" s="13">
        <v>118</v>
      </c>
      <c r="B122" s="18" t="s">
        <v>634</v>
      </c>
      <c r="C122" s="13" t="s">
        <v>635</v>
      </c>
      <c r="D122" s="13" t="s">
        <v>269</v>
      </c>
      <c r="E122" s="13" t="s">
        <v>636</v>
      </c>
      <c r="F122" s="13" t="s">
        <v>400</v>
      </c>
      <c r="G122" s="13" t="s">
        <v>255</v>
      </c>
      <c r="H122" s="17" t="s">
        <v>637</v>
      </c>
      <c r="I122" s="13" t="s">
        <v>638</v>
      </c>
      <c r="J122" s="13">
        <v>558</v>
      </c>
      <c r="K122" s="13">
        <v>206</v>
      </c>
      <c r="L122" s="13"/>
      <c r="M122" s="13">
        <v>206</v>
      </c>
      <c r="N122" s="13"/>
      <c r="O122" s="46"/>
      <c r="P122" s="13" t="s">
        <v>622</v>
      </c>
      <c r="Q122" s="13" t="s">
        <v>623</v>
      </c>
      <c r="R122" s="17" t="s">
        <v>639</v>
      </c>
      <c r="S122" s="18" t="s">
        <v>34</v>
      </c>
      <c r="T122" s="18" t="s">
        <v>35</v>
      </c>
    </row>
    <row r="123" ht="103" customHeight="1" spans="1:20">
      <c r="A123" s="13">
        <v>119</v>
      </c>
      <c r="B123" s="18" t="s">
        <v>640</v>
      </c>
      <c r="C123" s="13" t="s">
        <v>641</v>
      </c>
      <c r="D123" s="13" t="s">
        <v>269</v>
      </c>
      <c r="E123" s="13" t="s">
        <v>339</v>
      </c>
      <c r="F123" s="13" t="s">
        <v>400</v>
      </c>
      <c r="G123" s="13" t="s">
        <v>379</v>
      </c>
      <c r="H123" s="17" t="s">
        <v>642</v>
      </c>
      <c r="I123" s="13" t="s">
        <v>643</v>
      </c>
      <c r="J123" s="13" t="s">
        <v>644</v>
      </c>
      <c r="K123" s="13">
        <v>355</v>
      </c>
      <c r="L123" s="13"/>
      <c r="M123" s="13">
        <v>355</v>
      </c>
      <c r="N123" s="13"/>
      <c r="O123" s="46"/>
      <c r="P123" s="13" t="s">
        <v>622</v>
      </c>
      <c r="Q123" s="13" t="s">
        <v>623</v>
      </c>
      <c r="R123" s="17" t="s">
        <v>645</v>
      </c>
      <c r="S123" s="18" t="s">
        <v>34</v>
      </c>
      <c r="T123" s="18" t="s">
        <v>35</v>
      </c>
    </row>
    <row r="124" ht="90" customHeight="1" spans="1:20">
      <c r="A124" s="13">
        <v>120</v>
      </c>
      <c r="B124" s="18" t="s">
        <v>646</v>
      </c>
      <c r="C124" s="13" t="s">
        <v>647</v>
      </c>
      <c r="D124" s="13" t="s">
        <v>269</v>
      </c>
      <c r="E124" s="13" t="s">
        <v>339</v>
      </c>
      <c r="F124" s="13" t="s">
        <v>27</v>
      </c>
      <c r="G124" s="13" t="s">
        <v>379</v>
      </c>
      <c r="H124" s="20" t="s">
        <v>648</v>
      </c>
      <c r="I124" s="13" t="s">
        <v>649</v>
      </c>
      <c r="J124" s="13" t="s">
        <v>650</v>
      </c>
      <c r="K124" s="13">
        <v>273</v>
      </c>
      <c r="L124" s="13"/>
      <c r="M124" s="13">
        <v>273</v>
      </c>
      <c r="N124" s="13"/>
      <c r="O124" s="46"/>
      <c r="P124" s="13" t="s">
        <v>622</v>
      </c>
      <c r="Q124" s="13" t="s">
        <v>623</v>
      </c>
      <c r="R124" s="17" t="s">
        <v>633</v>
      </c>
      <c r="S124" s="18" t="s">
        <v>34</v>
      </c>
      <c r="T124" s="18" t="s">
        <v>35</v>
      </c>
    </row>
  </sheetData>
  <autoFilter xmlns:etc="http://www.wps.cn/officeDocument/2017/etCustomData" ref="A1:T124" etc:filterBottomFollowUsedRange="0">
    <extLst/>
  </autoFilter>
  <mergeCells count="19">
    <mergeCell ref="A1:T1"/>
    <mergeCell ref="L2:O2"/>
    <mergeCell ref="A4:H4"/>
    <mergeCell ref="A2:A3"/>
    <mergeCell ref="B2:B3"/>
    <mergeCell ref="C2:C3"/>
    <mergeCell ref="D2:D3"/>
    <mergeCell ref="E2:E3"/>
    <mergeCell ref="F2:F3"/>
    <mergeCell ref="G2:G3"/>
    <mergeCell ref="H2:H3"/>
    <mergeCell ref="I2:I3"/>
    <mergeCell ref="J2:J3"/>
    <mergeCell ref="K2:K3"/>
    <mergeCell ref="P2:P3"/>
    <mergeCell ref="Q2:Q3"/>
    <mergeCell ref="R2:R3"/>
    <mergeCell ref="S2:S3"/>
    <mergeCell ref="T2:T3"/>
  </mergeCells>
  <printOptions horizontalCentered="1"/>
  <pageMargins left="0.0388888888888889" right="0.0388888888888889" top="0.55" bottom="0.393055555555556" header="0.297916666666667" footer="0.297916666666667"/>
  <pageSetup paperSize="9" scale="4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59" sqref="H59"/>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2025年储备库项目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自由</cp:lastModifiedBy>
  <dcterms:created xsi:type="dcterms:W3CDTF">2006-09-16T16:00:00Z</dcterms:created>
  <cp:lastPrinted>2019-03-19T23:48:00Z</cp:lastPrinted>
  <dcterms:modified xsi:type="dcterms:W3CDTF">2025-02-13T07:53:11Z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C6416DA844E94E8FB70F0E558867FF5F_13</vt:lpwstr>
  </property>
  <property fmtid="{D5CDD505-2E9C-101B-9397-08002B2CF9AE}" pid="4" name="KSOReadingLayout">
    <vt:bool>false</vt:bool>
  </property>
</Properties>
</file>