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5200" windowHeight="11925" tabRatio="906"/>
  </bookViews>
  <sheets>
    <sheet name="2025年产业类项目" sheetId="14" r:id="rId1"/>
  </sheets>
  <definedNames>
    <definedName name="_xlnm._FilterDatabase" localSheetId="0" hidden="1">'2025年产业类项目'!$A$1:$T$57</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<sst xmlns="http://schemas.openxmlformats.org/spreadsheetml/2006/main" count="711" uniqueCount="353">
  <si>
    <t>吐鲁番市高昌区2025年县级巩固拓展脱贫攻坚成果和乡村振兴项目计划库（年度项目计划）汇总表</t>
  </si>
  <si>
    <t>序号</t>
  </si>
  <si>
    <t>项目库编号</t>
  </si>
  <si>
    <t>项目名称</t>
  </si>
  <si>
    <t>项目类别</t>
  </si>
  <si>
    <t>项目子类型</t>
  </si>
  <si>
    <t>建设性质</t>
  </si>
  <si>
    <t>实施地点</t>
  </si>
  <si>
    <t>主要建设内容</t>
  </si>
  <si>
    <t>建设单位</t>
  </si>
  <si>
    <t>建设规模</t>
  </si>
  <si>
    <t>资金规模（万元）</t>
  </si>
  <si>
    <t>资金来源（万元）</t>
  </si>
  <si>
    <t>责任单位</t>
  </si>
  <si>
    <t>责任人</t>
  </si>
  <si>
    <t>绩效目标</t>
  </si>
  <si>
    <t>入库时间</t>
  </si>
  <si>
    <t>审批文号</t>
  </si>
  <si>
    <t>中央衔接资金</t>
  </si>
  <si>
    <t>自治区衔接资金</t>
  </si>
  <si>
    <t>地方政府债券资金</t>
  </si>
  <si>
    <t>其他资金（地县配套）</t>
  </si>
  <si>
    <t>合计</t>
  </si>
  <si>
    <t>gcq2025001</t>
  </si>
  <si>
    <t>高昌区贴息贷款项目</t>
  </si>
  <si>
    <t>产业发展</t>
  </si>
  <si>
    <t>金融保险配套项目－小额贷款贴息</t>
  </si>
  <si>
    <t>新建</t>
  </si>
  <si>
    <t>高昌区</t>
  </si>
  <si>
    <t>以脱贫户扶贫小额信用贷款利息进行财政补贴100万元（具体金额由农村信用合作社提供当年的贴息金额为依据，最终金额以实际发生量为准）。</t>
  </si>
  <si>
    <t>户</t>
  </si>
  <si>
    <t>高昌区农业农村局</t>
  </si>
  <si>
    <t>阿布来提·吾买尔</t>
  </si>
  <si>
    <t>小额贴息贷款提供贴息、使脱贫户群众得到直接有效扶持，激发群众就业创业热情、增强自我发展能力，进一步加快脱贫群众致富的步伐。</t>
  </si>
  <si>
    <t>2024.11.27</t>
  </si>
  <si>
    <r>
      <rPr>
        <sz val="12"/>
        <rFont val="宋体"/>
        <charset val="134"/>
      </rPr>
      <t>高党农领字</t>
    </r>
    <r>
      <rPr>
        <sz val="12"/>
        <rFont val="Microsoft YaHei"/>
        <charset val="134"/>
      </rPr>
      <t>〔</t>
    </r>
    <r>
      <rPr>
        <sz val="12"/>
        <rFont val="宋体"/>
        <charset val="134"/>
      </rPr>
      <t>2024</t>
    </r>
    <r>
      <rPr>
        <sz val="12"/>
        <rFont val="Microsoft YaHei"/>
        <charset val="134"/>
      </rPr>
      <t>〕</t>
    </r>
    <r>
      <rPr>
        <sz val="12"/>
        <rFont val="宋体"/>
        <charset val="134"/>
      </rPr>
      <t>21号</t>
    </r>
  </si>
  <si>
    <t>gcq2025002</t>
  </si>
  <si>
    <t>高昌区雨露计划补助项目</t>
  </si>
  <si>
    <t>巩固三保障成果</t>
  </si>
  <si>
    <t>教育－享受“雨露计划+”职业教育补助</t>
  </si>
  <si>
    <t>为高昌区户籍脱贫家庭（含边缘易致贫户及突发严重困难户）子女接受中等职业教育（含普通中专，成人中专，职业高中，技工学院）、高等职业教育的298名2024－2025学年需要享受雨露计划资助政策的学生发放雨露计划补助金，每生每年3000元标准，通过一卡通（一折通）直接补给贫困家庭，共89.4万元（具体学生人数和金额由高昌区教育局提供的当年实际数据为依据，最终金额以实际发生量为准）。</t>
  </si>
  <si>
    <t>人</t>
  </si>
  <si>
    <t>高昌区教育局</t>
  </si>
  <si>
    <t>孙景松</t>
  </si>
  <si>
    <t>为高昌区户籍脱贫家庭（含边缘易致贫户及突发严重困难户）中子女接受中等职业教育（含普通中专，成人中专，职业高中，技工学院）、高等职业教育的298名2024－2025学年需要享受雨露计划资助政策的学生发放雨露计划补助金，能充分发挥财政衔接资金使用效益，做到精准资助。</t>
  </si>
  <si>
    <t>gcq2025003</t>
  </si>
  <si>
    <t>高昌区送茶入户项目</t>
  </si>
  <si>
    <t>其他</t>
  </si>
  <si>
    <t>其他—困难群众饮用低氟茶</t>
  </si>
  <si>
    <t>计划为全区低保户、五保户1734户、4971人，每户购买4.5公斤，每公斤32元，项目投资24.9696万元。（具体受益户数和人数以区民宗局提供的当年实际数据为依据，最终金额以实际发生量为准）</t>
  </si>
  <si>
    <t>区委统战部（民宗局）</t>
  </si>
  <si>
    <t>徐宝华</t>
  </si>
  <si>
    <t>通过倡导大力推广脱贫户（含边缘易致贫户及突发严重困难户）饮用低氟边销茶，解决高昌区2395户脱贫户长期饮用超标茶的，影响健康的问题。</t>
  </si>
  <si>
    <t>gcq2025004</t>
  </si>
  <si>
    <t>高昌区葡萄整形修剪和病虫害防治补助项目</t>
  </si>
  <si>
    <t>生产项目－种植业基地</t>
  </si>
  <si>
    <t xml:space="preserve">   为高昌区脱贫户（含监测对象）开展葡萄整形修剪，补助标准140元/亩；葡萄病虫害防治，补助标准140元/亩；
1.胜金乡495户，2445亩；2.火焰山镇31户，90亩；3.葡萄镇60户，308亩；
4.恰特喀勒544户，3044亩；5.新城片区40户，132亩；6.艾丁湖镇454户，2174亩；
7.七泉湖镇10户，29亩；8.三堡乡42户，250亩；9.红星片区16户，56亩；
10.亚尔镇51户，162亩；
合计：总1743户，8690亩，补助资金243.32万元。具体发放金额以实际验收通过的金额为准。                                                                                                                                                                                                               </t>
  </si>
  <si>
    <t>亩</t>
  </si>
  <si>
    <t>高昌区林草局</t>
  </si>
  <si>
    <t>买热木古丽·马合木提</t>
  </si>
  <si>
    <t>葡萄整形修剪和病虫害防治的实施可以有效减少病虫害对葡萄生长的威胁，使葡萄充分生长，提高葡萄的产量，增加脱贫人员收入。</t>
  </si>
  <si>
    <t>高党农领字〔2024〕21号</t>
  </si>
  <si>
    <t>gcq2025005</t>
  </si>
  <si>
    <t>高昌区外出务工脱贫劳动力（含监测帮扶对象）一次性交通费补助项目</t>
  </si>
  <si>
    <t>就业项目</t>
  </si>
  <si>
    <t>务工补助—交通费补助</t>
  </si>
  <si>
    <t xml:space="preserve"> 为高昌区229户脱贫户（含监测对象）疆外（疆外按照每人不超过2000元的标准给予补助，使用中央衔接资金发放）、疆内跨地州（疆内跨地州市（含兵团） 按照每人不超过1000元的标准给予补助，使用自治区衔接资金发放）、地州内跨区县（按照每人不超过100元的标准给予补助，使用市级衔接资金发放）的连续稳定就业三个月以上的务工人员发放一次性交通补助。
1.胜金乡58人（疆外4人，疆内跨地州37人、市内跨区县17人）；2.葡萄镇6人（疆外1人，市内跨区县5人）；3.恰特喀勒乡45人（疆外6人，疆内跨地州20、市内跨区县19人）；4.新城片区5人（疆外0人，疆内跨地州3人、市内跨区县2人）；5.艾丁湖镇97人（疆外8人，疆内跨地州67人、市内跨区县22人）；6.七泉湖镇2人（疆内跨地州1人、市内跨区县1人）；7.三堡乡6人（疆内跨地州6人）；
8.红星片区1人（疆内跨地州1人）；9.亚尔镇3人（疆内跨地州2人、市内跨区县1人）；
合计：总疆外19人、疆内140人、市内跨区县70人，补助资金16.7万元。具体金额以实际验收通过的金额为准。                                                                                                                                                                             </t>
  </si>
  <si>
    <t>阿不来提·吾买尔</t>
  </si>
  <si>
    <t>项目的实施，有效减轻外出务工脱贫劳动力的交通负担，提升脱贫劳动力外出务工积极性，助力脱贫劳动力稳定就业，有效提升脱贫户、监测户就业稳定率，提升外出务工脱贫劳动力满意度。</t>
  </si>
  <si>
    <t>gcq2025006</t>
  </si>
  <si>
    <t>高昌区养殖圈舍修缮改造补助项目</t>
  </si>
  <si>
    <t>生产项目－养殖业基地</t>
  </si>
  <si>
    <t>为高昌区脱贫户（含监测对象）对养殖圈舍进行修缮改造，按照每户1000元的标准给予补助。其中胜金乡104个，补助资金10.4万元；亚尔镇15个，补助资金小计1.5万元；三堡乡2个，补助资金0.2万元。
合计：圈舍个数为121个，补助资金12.1万元；具体发放金额以实际验收通过的金额为准。</t>
  </si>
  <si>
    <t>个</t>
  </si>
  <si>
    <t>项目的实施，可以提高养殖户的积极性，鼓励脱贫户，监测户通过修缮羊圈，发展养殖业，提高收入，改善生活。</t>
  </si>
  <si>
    <t>gcq2025007</t>
  </si>
  <si>
    <t>高昌区庭院经济补助项目</t>
  </si>
  <si>
    <t xml:space="preserve">为高昌区脱贫户（含监测对象）发展庭院经济超过0.2亩的，按照每亩1000元的标准给予补助。其中胜金乡17.59亩；恰特喀勒乡3.9亩；新城片区0.8亩；亚尔镇1.02亩；
合计：总23.31亩，补助资金2.331万元。具体发放金额以实际验收通过的金额为准。                                                                                                         </t>
  </si>
  <si>
    <t>通过实施项目，“项目到户、扶持到人”的方式，发展庭院特色种植，实现稳定增收，推动巩固拓展脱贫攻坚成果同乡村振兴有效衔接工作取得新成效。</t>
  </si>
  <si>
    <t>gcq2025008</t>
  </si>
  <si>
    <t>高昌区自主创业补助项目</t>
  </si>
  <si>
    <t>创业—创业奖补</t>
  </si>
  <si>
    <t>为高昌区脱贫户（含监测对象）开展自主创业的农户进行补助，对取得相关资质、营业许可或备案证明（所在乡镇出具即可），从事特色手工产品制作、食品加工、农业农村生产生活服务等经营活动，生产或经营面积在20平方米（含）以上，正常经营至少6个月的，按照每户2000元标准给予一次性补助；生产或经营面积不足20平方米（包括餐车、零售点等移动式摊位），正常经营至少3个月的，按照每户1000元的标准给予一次性补助；按照经营面积在20平方米以上每户2000元标准给予一次性补助。
胜金乡14户；恰特喀勒乡34户；新城片区10户；艾丁湖镇26户；三堡乡2户；红星片区3户；葡萄镇7户；
合计：总96户，补助资金14.5万元。具体发放金额以实际验收通过的金额为准。</t>
  </si>
  <si>
    <t>高昌区人社局</t>
  </si>
  <si>
    <t>哈力克·阿不都古力</t>
  </si>
  <si>
    <t>项目的实施，可以提高创业者的工作积极性，增加了脱贫劳动力的收入。</t>
  </si>
  <si>
    <t>gcq2025009</t>
  </si>
  <si>
    <t>高昌区公益性岗位补助项目</t>
  </si>
  <si>
    <t>公益性岗位</t>
  </si>
  <si>
    <t>为高昌区300户脱贫户（含监测对象）提供就业机会，支持公益性岗位300人，实施期限为2025年1月至12月，按照每人每月1620元的标准（含人身意外伤害保险）进行补助。
1.胜金乡70人； 2.火焰山镇7人；3.葡萄镇11人；  4. 恰特喀勒乡100人； 
5. 新城片区14人；6.艾丁湖镇60人；7.七泉湖镇1人；8. 三堡乡21人；
9.亚尔镇12人；   10.红星片区4人。                                                                                        合计：总300人，补助资金583.2万元。具体招聘人数和发放金额以实际验收通过的金额为准。</t>
  </si>
  <si>
    <t>通过项目实施提高公益性岗位人员的收入，促进公益性岗位人数增加，鼓励脱贫户及监测户就近就业。</t>
  </si>
  <si>
    <t>gcq2025010</t>
  </si>
  <si>
    <t>高昌区良种能繁母畜养殖补助项目</t>
  </si>
  <si>
    <t>为高昌区998户脱贫户（含监测对象）良种能繁母畜养殖进行补助，经摸排统计符合补助范围的自繁母牛3000元/头补助；自繁母羊300元/只补助；  1.红星片区，符合补助条件6户，羊20只，补助资金0.6万元； 2.火焰山镇，符合补助条件8户，牛1头，羊26只，补助资金1.08万元；3.葡萄镇，符合补助条件30户，牛2头，羊109只，补助资金3.87万元；  4. 恰特喀勒乡，符合补助条件356户，牛13头，羊1257只，补助资金41.61万元； 5. 新城片区，符合补助条件14户，羊38只，补助资金1.14万元；6.艾丁湖镇，符合补助条件331户，牛75头，羊1185只，补助资金58.05万元；7.七泉湖镇，符合补助条件8户，羊18只，补助资金0.54万元；8.亚尔镇，符合补助条件17户，羊45只，补助资金1.35万元；   9.胜金乡，符合补助条件196户，牛5头，羊573只，补助资金18.69万元；10.三堡乡，符合补助条件32户，羊117只，补助资金3.51万元。                                                                                       合计：总3486头（只），牛96头、羊3390只，补助资金130.44万元。具体发放金额以实际验收通过的金额为准。</t>
  </si>
  <si>
    <t>只（头）</t>
  </si>
  <si>
    <t>项目的实施，可以提高养殖户的积极性，增加养殖户收入。</t>
  </si>
  <si>
    <t>gcq2025011</t>
  </si>
  <si>
    <t>三堡乡阿瓦提村西甜瓜交易市场建设项目</t>
  </si>
  <si>
    <t>加工流通项目—市场建设和农村物流</t>
  </si>
  <si>
    <t>阿瓦提村</t>
  </si>
  <si>
    <t>1、新建2000平方米生产用房，地上两层，框架结构，其中包括建设“博爱家园”多功能大厅，配置AED、普及应急救护和卫生健康知识培训等，2500元/平方米，资金小计500万元；
2、新建凉棚4座，每座500平方米，合计2000平方米，250元/平方米，资金小计50万元；                                                        3、水泥硬化地坪20000平方米，110元/平方米，资金小计220万元；                                                 4、水冲式厕1所，60平方米（含渗坑15米），1500元/平方米，资金小计9万元；                                                            5、供排水、电缆电线、变压器等附属设施设备，资金小计60万元。项目总投资880万元（含前期费），最终价格以工程结算审计价格为准。</t>
  </si>
  <si>
    <t>平方米</t>
  </si>
  <si>
    <t>三堡乡人民政府</t>
  </si>
  <si>
    <t>阿迪力·艾尼</t>
  </si>
  <si>
    <t>促进农产品交易市场规范化建设和运行，提高村集体经济收入。</t>
  </si>
  <si>
    <t>gcq2025012</t>
  </si>
  <si>
    <t>七泉湖镇七泉湖村葡萄色选及秸秆加工项目</t>
  </si>
  <si>
    <t>加工流通项目－加工业</t>
  </si>
  <si>
    <t>七泉湖村</t>
  </si>
  <si>
    <t>1、利用现有300平方米的场地，采购一套葡萄色选设备，资金小计50万元；                                                                2、利用现有200平方米的场地，采购1个上料仓，型号：SL-5,草捆打捆包一体机，型号：9YDB-55，高压空压机（七磅），型号：WH-1.2/30等，资金小计20万元。项目总投资70万元（含前期费），最终价格以审计价为准。</t>
  </si>
  <si>
    <t>套</t>
  </si>
  <si>
    <t>七泉湖镇人民政府</t>
  </si>
  <si>
    <t>德力夏提·赛塔尔</t>
  </si>
  <si>
    <r>
      <rPr>
        <sz val="12"/>
        <rFont val="宋体"/>
        <charset val="134"/>
      </rPr>
      <t>通过对葡萄色选及秸秆的加工，有效提升村民5</t>
    </r>
    <r>
      <rPr>
        <strike/>
        <sz val="12"/>
        <rFont val="宋体"/>
        <charset val="134"/>
      </rPr>
      <t>%</t>
    </r>
    <r>
      <rPr>
        <sz val="12"/>
        <rFont val="宋体"/>
        <charset val="134"/>
      </rPr>
      <t>收入，提高村民生活质量及生活水平</t>
    </r>
  </si>
  <si>
    <t>gcq2025013</t>
  </si>
  <si>
    <t>火焰山镇巴达木村设施农业连栋大棚示范项目</t>
  </si>
  <si>
    <t>巴达木村</t>
  </si>
  <si>
    <t>新建一座设施农业连栋大棚占地面积100亩，1.8万元/亩，共计191万元（含前期费用），最终价格以工程结算审计价格为准。</t>
  </si>
  <si>
    <t>火焰山镇人民政府</t>
  </si>
  <si>
    <t xml:space="preserve">吾买尔·吐尔逊 </t>
  </si>
  <si>
    <t>建设设施大棚，提高产品附加值，增加村集体经济收入。</t>
  </si>
  <si>
    <t>gcq2025014</t>
  </si>
  <si>
    <t>火焰山镇古城村设施农业大棚示范项目</t>
  </si>
  <si>
    <t>古城村</t>
  </si>
  <si>
    <t>新建设施农业大棚10座，单价20万元/座（80米标准大棚）。共计212万元（含前期费用），最终价格以工程结算审计价格为准。</t>
  </si>
  <si>
    <t>座</t>
  </si>
  <si>
    <t>gcq2025016</t>
  </si>
  <si>
    <t>高昌区红柳河精品桃园产业融合示范园建设项目</t>
  </si>
  <si>
    <t>红柳河社区</t>
  </si>
  <si>
    <t>165亩土地的新定植桃树管护培育、肥力提升、道路铺设、园区围栏等。1、地平整开沟33万元、肥力提升20万元，资金小计53万元； 2、采购桃树苗5300棵，每株单价49元，资金小计26万元； 3、道路平整铺设长2520米，宽2.5米，每平方米造价155元，资金小计98万元； 4、围挡长2100米，单价105米，资金小计22万元。                                             项目总投资共199万元（含前期费用），最终价格以工程结算审计价格为准</t>
  </si>
  <si>
    <t>完成红柳河精品桃园产业链建设，带动红柳河经济，提升居民生活水平，促进职工增收。将彻底改善红柳河现状，改变了当地的生产生活条件，促进了桃园产业发展，增加了经济收入，提高了群众的生活水平。</t>
  </si>
  <si>
    <t>gcq2025018</t>
  </si>
  <si>
    <t>葡萄镇木纳尔社区晾晒场建设项目</t>
  </si>
  <si>
    <t>木纳尔社区</t>
  </si>
  <si>
    <t>木纳尔社区4组80亩空地，建设晾晒场：                                                         
 1、地面平整、压实，2000元/亩，资金小计16万元；
2、安装路灯40盏带灯箱，2500元/盏，资金小计10万元。                                               
 总投资27万元（含前期费用），最终价格以工程结算审计价格为准。</t>
  </si>
  <si>
    <t>葡萄镇人民政府</t>
  </si>
  <si>
    <t>艾热提江·阿不都肉苏力</t>
  </si>
  <si>
    <t>利用现有空地，建设晾晒场，促进农产品初级加工和附加值。</t>
  </si>
  <si>
    <t>gcq2025019</t>
  </si>
  <si>
    <t>葡萄镇布拉克村晾晒场建设项目</t>
  </si>
  <si>
    <t>布拉克村</t>
  </si>
  <si>
    <t>布拉克村打馕基地东侧老砖厂30亩空地，建设晾晒场。                                                       1、地面平整、压实，2000元/亩，资金小计6万元；                                                                                 2、安装路灯20盏带灯箱，2500元/盏，资金小计5万元。                                                     总投资12万元（含前期费用），最终价格以工程结算审计价格为准。</t>
  </si>
  <si>
    <t>gcq2025020</t>
  </si>
  <si>
    <t>葡萄镇英萨村休闲农业建设项目</t>
  </si>
  <si>
    <t>生产项目——休闲农业与乡村旅游</t>
  </si>
  <si>
    <t>英萨村</t>
  </si>
  <si>
    <t>英萨村利用现有涝坝、村组阵地、文化休闲广场新建一处休闲农业场地，具体建设内容有：                                           1、维修加固涝坝4500平方米，主要用于坑底防渗、坝体加固，400元/平方米，资金小计200万元；
2、周边场地及维修道路硬化3500平方米，110元/平方米，计38.5万元；项目总投资251万元（含前期费用），最终价格以工程结算审计价格为准。</t>
  </si>
  <si>
    <t>利用现有资产和资源，发展休闲农业，增加村集体经济收入。</t>
  </si>
  <si>
    <t>gcq2025022</t>
  </si>
  <si>
    <t>亚尔镇色依迪汗村秸秆加工厂建设项目</t>
  </si>
  <si>
    <t>色依迪汗村</t>
  </si>
  <si>
    <t>1、建设加工厂房100平方米，砖混结构1500元/平方米，资金15万元；                                                               2、室外水泥地坪1300平方米，110元/平方米，14.3万元；                                          
 3、安装200kW的变压器及线路18万元；项目总投资50万元（含前期费），最终价</t>
  </si>
  <si>
    <t>亚尔镇人民政府</t>
  </si>
  <si>
    <t>迪力木拉提·帕力哈提</t>
  </si>
  <si>
    <t>通过此项目实施，一是形成的资产通过租赁的形式对外出租，壮大村集体经济；二是现有的葡萄枝条、棉花秸秆、树枝子等容易被燃烧造成空气污染的植物杆子有效利用，对人居环境整治工作起到有效作用。</t>
  </si>
  <si>
    <t>gcq2025026</t>
  </si>
  <si>
    <t>艾丁湖镇帕克布拉克村晾晒场建设项目</t>
  </si>
  <si>
    <t>帕克布拉克村</t>
  </si>
  <si>
    <t>1、建设晾晒场占地面积400亩，包括土地平整，压实，铺砂石料，2000元/亩，资金小计80万元；                                                2、水电变压器等附属设施15万元。项目总投资100万元（含前期费），最终价格以工程结算审计价格为准。</t>
  </si>
  <si>
    <t>艾丁湖镇人民政府</t>
  </si>
  <si>
    <t>艾力江·巴瑞</t>
  </si>
  <si>
    <t>增加集体收入及带动村民门前就业，村集体收入每年增加5万到8万元</t>
  </si>
  <si>
    <t>gcq2025027</t>
  </si>
  <si>
    <t>艾丁湖镇庄子村晾晒场建设项目</t>
  </si>
  <si>
    <t>庄子村</t>
  </si>
  <si>
    <t>1、建设晾晒场占地面积500亩，包括土地平整，压实，铺砂石料，2000元/亩，资金小计100万元；                                              2、水电变压器等附属设施15万元；项目总投资120万元（含前期费），最终价格以工程结算审计价格为准。</t>
  </si>
  <si>
    <t>增加村集体收入及带动就业，年村集体收入5万到10万元</t>
  </si>
  <si>
    <t>gcq2025030</t>
  </si>
  <si>
    <t>亚尔镇红星片区加依村农机设备采购项目</t>
  </si>
  <si>
    <t>加依村</t>
  </si>
  <si>
    <t>购置的拖拉机等农业机械设备和大型工程机械设备均在国家要求的尾气排放标准（国四）以上，能够正常办理落户和牌照。                                                                                  
1、504型拖拉机5台，5.5万元/台，资金27.5万元；                                           
2.喷药机5台，0.5万元/台，资金小计2.5万元；                                                   
 3.开墩机5台，2.1万元/台，资金小计10.5万元；                                                     
 4.埋墩机5台，1.2万元/台，资金小计6万元；                                                           
 5.打洞机5台，0.5万元/台，资金小计2.5万元。项目总投资49万元（含前期费），最终价格以工程结算审计价格为准。</t>
  </si>
  <si>
    <t>台</t>
  </si>
  <si>
    <t>红星片区管委会</t>
  </si>
  <si>
    <t>赵锁成</t>
  </si>
  <si>
    <t>项目实施后将集体提高加依村农业生产效率，降低群众生产成本。</t>
  </si>
  <si>
    <t>gcq2025032</t>
  </si>
  <si>
    <t>胜金乡胜利村购置大型农机具承租项目</t>
  </si>
  <si>
    <t>胜利村</t>
  </si>
  <si>
    <t>购置的拖拉机等农业机械设备和大型工程机械设备均在国家要求的尾气排放标准（国四）以上，能够正常办理落户和牌照。                                                                          
 1、购置拖拉机6台，台号604大，单价5.9万元/台，小计35.4万元；附带设备开墩机、埋墩机各6台，单价2.6万元/台，小计31.2万元；合计66.6万元。
2、购置旋耕机（160）3台，0.43万/台，小计1.29万元；叉子3台，0.13万/台，小计0.39万元；刮板3台，0.26万/台，合小计0.78万元；钻头6台，0.12万/台，小计0.72万元；兜子6台，0.045万/台，合计0.27万元；合计3.45万元；                                                                    
 3、购置小型挖掘机1台，单价30万/台，合计30万元；
4、购置大型铲车1台，单价35万/台，合计35万元；                                               
 5、购置农业打药t60旗舰套装无人机1台，单价6万元，合计6万元；                                  
 6、购置拖拉机拖车4台，4万/台，合计16万元。  
 7、购置运输拖车6台，4万/台，合计24万元。      
 项目总投资183万元（含项目前期费），具体价格以审计价为准。</t>
  </si>
  <si>
    <t>胜金乡人民政府</t>
  </si>
  <si>
    <t>买合木提·沙它尔</t>
  </si>
  <si>
    <t>购置农业机械设备，促进农业发展。</t>
  </si>
  <si>
    <t>gcq2025033</t>
  </si>
  <si>
    <t>胜金乡胜金村农产品交易中心建设项目</t>
  </si>
  <si>
    <t>加工流通项目-市场建设和农村物流</t>
  </si>
  <si>
    <t>胜金村</t>
  </si>
  <si>
    <t>1.新建农产品交易中心楼6栋，地上二层，1391.34平方米，2300元/平方米，小计320万元；                                             2.农村劳动力培训楼6栋，地上二层，1453.8平方米，2300元/平方米，小计334.374万元；                                                  3.实训中心楼2栋，地上三层，671.6平方米，2300元/平方米，小计154.468万元；水电等配套附属设施30万元；项目总投资890万元（含前期费用），最终价格以审计价为准。</t>
  </si>
  <si>
    <t>该项目建设为本地发展提供平台，促进本地经济发展。</t>
  </si>
  <si>
    <t>gcq2025034</t>
  </si>
  <si>
    <t>胜金乡职业技能培训项目</t>
  </si>
  <si>
    <t>技能培训</t>
  </si>
  <si>
    <t>胜金乡</t>
  </si>
  <si>
    <t>面向脱贫户（监测户）开展挖掘机职业技能培训50人，3810元/人，小计19.05万元；开展装载机培训30人，3810元/人，小计11.43万元。培训后发放操作证，项目总投资30.48万元，具体价格以审计价为准。</t>
  </si>
  <si>
    <t>为脱贫人口提供技能培训，促进就业。</t>
  </si>
  <si>
    <t>gcq2025037</t>
  </si>
  <si>
    <t>葡萄沟街道达甫散盖社区农副产品交易项目</t>
  </si>
  <si>
    <t>加工流通项目—品牌打造和展销平台</t>
  </si>
  <si>
    <t>达甫散盖社区</t>
  </si>
  <si>
    <t>1、新修建1500平方米主体建筑，框架结构，地上二层，2500元/平方米（超高），资金小计375万元；
2、院内水泥地坪硬化3000平方米，每平方110元，资金小计33万元； 
3、315kW变压器，计18万元；
4、配套设施设备（给水、排水、供热、电缆等）30万元。
   项目总投资500万元（含项目前期费），最终价格以工程结算审计</t>
  </si>
  <si>
    <t>葡萄街道办事处</t>
  </si>
  <si>
    <t>胡吉·买买提</t>
  </si>
  <si>
    <t>促进农副产品交易和搭建市场供需双方交易平台。</t>
  </si>
  <si>
    <t>gcq2025038</t>
  </si>
  <si>
    <t>原种场斗鸡养殖基地建设项目</t>
  </si>
  <si>
    <t>第二生产队</t>
  </si>
  <si>
    <t>1、新建禽类养殖棚圈2座860平方米，每座430平方米，砖混结构，单价1500元/平方米，资金小计129万元；   2、新建禽类孵化及附属用房2栋300平方米，每栋150平方米，砖混结构，单价1500元/平方米，资金小计45万元； 3、新建围墙472米，砖围墙，高2.2米，600元/米，资金小计28.32万元；                                                           4、室外水泥硬化地坪2000平方米，单价110元/平方米，资金小计22万元；                                                           5、新建生产用房400平方米，砖混结构，单价1500元/平方米，资金小计60万元；                                                       6、室外管网（给水、排水、电气、暖气）资金小计75万元。      项目总投资380万元（含前期费），最终价格以工程结算审计价格为准。</t>
  </si>
  <si>
    <t>原种场</t>
  </si>
  <si>
    <t>吾买尔·阿不拉</t>
  </si>
  <si>
    <t>项目建成后，提升了火焰山镇设施农业传统种植方式，提升乡村农业种植基础设施，示范带动本地群众就近就业，带动增收。</t>
  </si>
  <si>
    <t>gcq2025039</t>
  </si>
  <si>
    <t>高昌区胜金乡华夏村2025年中央财政以工代赈项目</t>
  </si>
  <si>
    <t>乡村建设行动</t>
  </si>
  <si>
    <t>农村基础设施
（含产业配套基础设施）－农村道路建设</t>
  </si>
  <si>
    <t>华夏村</t>
  </si>
  <si>
    <t>新建水泥路巷道4.93公里，水泥地坪1800平方米。</t>
  </si>
  <si>
    <t>公里</t>
  </si>
  <si>
    <t>预计带动群众务工50人，发放劳务报酬金额占中央资金总体比例为21.90%，计划开展就业技能培训50人、设置公益性岗位0个。其中，预计吸纳带动农村脱贫人口10人，防止返贫监测对象2人、易地扶贫搬迁群众5人就业增收。</t>
  </si>
  <si>
    <t>gcq2025040</t>
  </si>
  <si>
    <t>高昌区胜金乡排孜阿瓦提村2025年中央财政以工代赈项目</t>
  </si>
  <si>
    <t>排孜阿瓦提村</t>
  </si>
  <si>
    <t>新建水泥巷道6.656公里。</t>
  </si>
  <si>
    <t>预计带动群众务工61人，发放劳务报酬金额占中央资金总体比例为21.76%，计划开展就业技能培训61人、设置公益性岗位0个。其中，预计吸纳带动农村脱贫人口10人，防止返贫监测对象2人、易地扶贫搬迁群众5人就业增收。</t>
  </si>
  <si>
    <t>gcq2025041</t>
  </si>
  <si>
    <t>高昌区葡萄镇霍依拉村2025年中央财政以工代赈项目</t>
  </si>
  <si>
    <t>霍依拉村</t>
  </si>
  <si>
    <t>新建水泥巷道3.76公里。</t>
  </si>
  <si>
    <t>预计带动群众务工31人，发放劳务报酬金额占中央资金总体比例为21.02%，计划开展就业技能培训31人、设置公益性岗位0个。其中，预计吸纳带动农村脱贫人口1人，防止返贫监测对象1人、易地扶贫搬迁群众0人就业增收。</t>
  </si>
  <si>
    <t>gcq2025042</t>
  </si>
  <si>
    <t>高昌区葡萄镇木纳尔社区、英萨村2025年中央财政以工代赈项目</t>
  </si>
  <si>
    <t>木纳尔社区、英萨村</t>
  </si>
  <si>
    <t>新建水泥巷道5.7公里。</t>
  </si>
  <si>
    <t>预计带动群众务工46人，发放劳务报酬金额占中央资金总体比例为21.03%，计划开展就业技能培训46人、设置公益性岗位0个。其中，预计吸纳带动农村脱贫人口3人，防止返贫监测对象2人、易地扶贫搬迁群众0人就业增收。</t>
  </si>
  <si>
    <t>gcq2025043</t>
  </si>
  <si>
    <t>高昌区葡萄镇布拉克村、古渔村2025年中央财政以工代赈项目</t>
  </si>
  <si>
    <t>布拉克村、古渔村</t>
  </si>
  <si>
    <t>新建水泥巷道5.15公里。</t>
  </si>
  <si>
    <t>预计带动群众务工48人，发放劳务报酬金额占中央资金总体比例为21.20%，计划开展就业技能培训48人、设置公益性岗位0个。其中，预计吸纳带动农村脱贫人口2人，防止返贫监测对象2人、易地扶贫搬迁群众0人就业增收。</t>
  </si>
  <si>
    <t>gcq2025044</t>
  </si>
  <si>
    <t>高昌区恰特喀勒乡拜什巴拉村2025年中央财政以工代赈项目</t>
  </si>
  <si>
    <t>拜什巴拉村</t>
  </si>
  <si>
    <t>新建沥青道路4.797公里。</t>
  </si>
  <si>
    <t>恰特喀勒乡人民政府</t>
  </si>
  <si>
    <t>艾斯卡尔·艾尔肯</t>
  </si>
  <si>
    <t>预计带动群众务工45人，发放劳务报酬金额占中央资金总体比例为21.13%，计划开展就业技能培训45人、设置公益性岗位0个。其中，预计吸纳带动农村脱贫人口5人，防止返贫监测对象2人、易地扶贫搬迁群众0人就业增收。</t>
  </si>
  <si>
    <t>gcq2025045</t>
  </si>
  <si>
    <t>高昌区恰特喀勒乡曙光村2025年中央财政以工代赈项目</t>
  </si>
  <si>
    <t>曙光村</t>
  </si>
  <si>
    <t>新建沥青道路4.776公里。</t>
  </si>
  <si>
    <t>预计带动群众务工43人，发放劳务报酬金额占中央资金总体比例为21.54%，计划开展就业技能培训43人、设置公益性岗位0个。其中，预计吸纳带动农村脱贫人口5人，防止返贫监测对象1人、易地扶贫搬迁群众 0人就业增收。</t>
  </si>
  <si>
    <t>gcq2025046</t>
  </si>
  <si>
    <t>亚尔镇色依迪汗村路建设项目</t>
  </si>
  <si>
    <t>新建道路硬化1.5公里，4米宽路面结构为18cm厚，路面混凝土标号为C30的水泥硬化道路（20cm厚戈壁料垫层），小计6000平方米，水泥硬化道路经济技术指标价120元/㎡，项目总投资76万元（含前期费），最终价格以工程结算审计价格为准。</t>
  </si>
  <si>
    <t>通过实施项目，将很好地改善村容村貌。村庄里纵横交错的巷道全部硬化、亮化以后，将改变以往脏乱差的旧面貌，极大方便村民的出行，对乡村振兴起到积极作用。可解决巷道基础设施，环境综合整治、落实长效管理，推动环境秩序脱胎换骨、焕然一新，不断提升居民的幸福指数。</t>
  </si>
  <si>
    <t>gcq2025047</t>
  </si>
  <si>
    <t>亚尔镇亚尔果勒村道路建设项目</t>
  </si>
  <si>
    <t>亚尔果勒村</t>
  </si>
  <si>
    <t>新建水泥道路3公里（18cm厚C30砼面层，20cm厚戈壁料垫层），其中6米宽0.16公里，120元/㎡，计11.52万元；4米宽2.84公里，120元/平方米，计136.32万元；共计156万元（含前期费），最终价格以工程结算审计价格为准。</t>
  </si>
  <si>
    <t>gcq2025048</t>
  </si>
  <si>
    <t>高昌区亚尔镇塔格托维村污水管网建设项目</t>
  </si>
  <si>
    <t>农村人居环境整治</t>
  </si>
  <si>
    <t>农村生活污水治理</t>
  </si>
  <si>
    <t>塔格托维村</t>
  </si>
  <si>
    <t>新建排水管网6894米其中：DE315长度5689米，294元/米，共167.26万元；压力管道DN200长度1205米，338元/米，共40.73万元；检查井（钢筋混凝土）223座，5800元/座，共129.34万元；检修井2座，5700元/座，共1.14万元；阀门井4座，4500元/座，共1.8万元；一体化提升泵站2座，2万元/座，共4万元；道路恢复面积14165平方米，135元/㎡，共191.22万元；项目总投资565.5万元（含前期费），最终价格以工程结算审计价格为准。</t>
  </si>
  <si>
    <t>通过此项目，有效提升塔格托维村基础设施，进一步改善农民居住条件和环境，提高塔格托维村村民参与乡村振兴统筹发展当中，充分利用现有的资源，打造塔格托维村乡村振兴的新局面，通过以上项目建设内容提高塔格托维村集体经济水平、让更多农户参与建设及建设后的乡村振兴发展，改善人居环境，提高生活水平，以及提高幸福感、获得感</t>
  </si>
  <si>
    <t>gcq2025049</t>
  </si>
  <si>
    <t>原种场道路建设项目</t>
  </si>
  <si>
    <t>农业基础设施（含产业配套基础设施）－农村道路建设</t>
  </si>
  <si>
    <t>原种场第一、二、三生产队</t>
  </si>
  <si>
    <t>为第一生产队、第二生产队、第三生产队巷道道路硬化2000米，宽度4米，小计8000平方米，采用C30混凝土，混凝土面层厚18厘米，戈壁料垫层厚20厘米，总厚度38厘米，单价120元/平方米，项目总投资96万元（含前期费），最终价格以工程结算审计价格为准。</t>
  </si>
  <si>
    <t>解决群众的日常出行和农业生产问题，农户集中居住点的基础设施将进一步完善，群众的居住环境改变。</t>
  </si>
  <si>
    <t>gcq2025050</t>
  </si>
  <si>
    <t>胜金乡阿克塔木村道路建设项目</t>
  </si>
  <si>
    <t>农业基础设施
（含产业配套基础设施）－农村道路建设</t>
  </si>
  <si>
    <t>阿克塔木村</t>
  </si>
  <si>
    <t>新建4米宽水泥路，长度3553米，180厚C30砼面层，200厚戈壁料垫层，48万/公里，小计170.544万。其中前期（勘界、设计〈可研〉造价、招标、监理）费用共10.456万元，项目总投资181万元，最终价格以工程结算审计价格为准。</t>
  </si>
  <si>
    <t>米</t>
  </si>
  <si>
    <t>项目的实施，方便了群众出行，减轻灰尘对环境的污染和疾病传播，改善村容村貌，提升群众生活质量，让阿克塔木村居住环境更加舒适，乡村更加美丽。可带动当地低收入群体就业，增加工资性收入。</t>
  </si>
  <si>
    <t>gcq2025051</t>
  </si>
  <si>
    <t>胜金乡胜金村太阳能路灯建设项目</t>
  </si>
  <si>
    <t>农村公共服务－公共照明设施</t>
  </si>
  <si>
    <t>为胜金乡胜金村安装太阳能路灯400盏，2500元/盏，小计100万元；项目总投资100万元（含项目前期费），最终价格以工程结算审计价格为准。</t>
  </si>
  <si>
    <t>盏</t>
  </si>
  <si>
    <t>项目的实施，方便了群众的出行，满足了村民不断提高生活质量的需要，进一步改善了人居环境质量，提升了村容村貌，推进了乡村振兴，为经济的良好发展打下了坚实的基础。</t>
  </si>
  <si>
    <t>gcq2025052</t>
  </si>
  <si>
    <t>胜金乡艾西夏村人居环境整治建设项目</t>
  </si>
  <si>
    <t>人居环境整治——村容村貌提升</t>
  </si>
  <si>
    <t>艾西夏村</t>
  </si>
  <si>
    <t>1、新建4米宽水泥路，长度2600米，180厚C30砼面层，200厚戈壁料垫层，48万/公里，小计124.8万元；2、安装太阳能路灯400盏，2500元/盏，共100万元。项目总投资239万元（含前期费用），最终价格以工程结算审计价格为准。</t>
  </si>
  <si>
    <t>gcq2025053</t>
  </si>
  <si>
    <t>胜金乡色格孜库勒村人居环境整治建设项目</t>
  </si>
  <si>
    <t>色格孜库勒村</t>
  </si>
  <si>
    <t>1、新建4米宽水泥路，长度2900米，180厚C30砼面层，200厚戈壁料垫层，48万/公里，小计139.2万元；2、安装太阳能路灯250盏，2500元/盏，小计62.5万元。项目总投资213万元（含前期费用），最终价格以工程结算审计价格为准。</t>
  </si>
  <si>
    <t>gcq2025054</t>
  </si>
  <si>
    <t>胜金乡农村生活污水处理项目</t>
  </si>
  <si>
    <t>人居环境整治－农村污水治理</t>
  </si>
  <si>
    <t>新建DN300主排水管线预计1500米，新建dn160出户管排水管线预计900米，主排水管道采用HDPE双壁波纹管，出户管采用UPVC排水管；检查井采用砖砌污水检查井，型号：∅1000，污水井盖采用球墨铸铁井盖，型号：∅700，预计60个；每户门口预留接入井一个，预计45个； 胜金乡政府新建化粪池一座，有效容积9m³；胜金乡中心双语幼儿园新建化粪池1座，有效容积16m³；新建1座总化粪池，有效容积25m³；附属化粪设施设备20万元，项目建设费用358万元，前期（勘界、设计〈可研〉造价、招标、监理）费用共22万元，项目总投资380万元，最终价格以工程结算审计价格为准。</t>
  </si>
  <si>
    <t>项目的实施，可减少地下水的污染，提高污水处理能力，改善胜金乡的人居环境，提升营商环境，带动经济高质量发展。</t>
  </si>
  <si>
    <t>gcq2025055</t>
  </si>
  <si>
    <t>胜金乡胜金村停车场建设项目</t>
  </si>
  <si>
    <t>农村公共服务——便民综合服务设施</t>
  </si>
  <si>
    <t>胜金乡胜金村</t>
  </si>
  <si>
    <t>建设公厕一处80平方米，1500元/平方米，小计12万；场地硬化（含路面）3500平方米，110元/平方米，小计38.5万；垃圾中转站一处15万，垃圾箱50个，500元/个，小计17.5万；太阳能路灯30盏，2500元/盏，小计7.5万；建设供排水管网850米，450元/米，小计38.25万元；项目总投资140万元（含前期费用），最终价格以工程结算审计价格为准。</t>
  </si>
  <si>
    <t>项目的实施，可改善胜金乡的人居环境，提升营商环境，带动经济高质量发展。</t>
  </si>
  <si>
    <t>gcq2025058</t>
  </si>
  <si>
    <t xml:space="preserve">葡萄镇巴格日社区团结巷提升项目
</t>
  </si>
  <si>
    <t>巴格日社区</t>
  </si>
  <si>
    <t>1、团结巷－火焰山路方向：水泥硬化路面8700平方米（道路宽6米），110元/平方米，计95.7万元；                  2、水系加固提升1000米，330元/米，计33万元；安装路灯60盏，2500元/盏，计15万元；                           3、改造葡萄廊架300米，1000元/米，计30万元。项目总投资180万元（含项目前期费），最终价格以工程结算审计价格为准。</t>
  </si>
  <si>
    <t>通过项目的实施，吸引更多游客前来葡萄小镇旅游休闲街区，实现游客数量的显著增长。提高游客在葡萄小镇的消费水平，增加旅游相关收入，包括葡萄产品销售、餐饮、住宿、娱乐等方面的收入。</t>
  </si>
  <si>
    <t>gcq2025059</t>
  </si>
  <si>
    <t>葡萄沟街道达甫散盖社区基础设施提升改造项目</t>
  </si>
  <si>
    <t>农业基础设施（含产业配套基础设施）－农村供水保障设施建设</t>
  </si>
  <si>
    <t xml:space="preserve">                                                                          
  1、社区各巷道整治硬化1.5km总硬化面积6000㎡，路面硬化120元/㎡，合计72万元 。                                                                         
  2、社区各巷道整治安装太阳能路灯安装400盏，2500/盏，合计100万元 。                                               
  总投资172万元（含项目前期费），最终价格以工程结算审计价格为准。 </t>
  </si>
  <si>
    <t>通过实施葡萄沟街道达甫散盖社区基础设施提升改造项目可改善项目区居民人居环境，同时还可提高农民的生活质量和健康水平，有效降低项目区居民的疾病发病率，满足了村民不断提高生活质量的需要，进一步改善了人居环境质量，提升了村容村貌，推进乡村振兴，为经济的良好发展打下了坚实的基础。激发企业的生产力，带动了当地村民就地务工，增加了群众收入。</t>
  </si>
  <si>
    <t>gcq2025060</t>
  </si>
  <si>
    <t>葡萄沟街道葡萄社区村容村貌提升项目</t>
  </si>
  <si>
    <t>葡萄社区</t>
  </si>
  <si>
    <t xml:space="preserve"> 1、道路硬化855米，宽4—5米，硬化面积4275平方米，单价120元/㎡，计划投资51.3万元；                                                                 2、田间道路硬化（水泥路）约7805米，宽3～4米，硬化面积23415平方米（一组1555米，二组650米，三组600米，四组250米，五组1450米，六组300米，高铁片区田间道路3000米），单价120元/㎡，总计280.98万元。                                                               3、巷道安装太阳能路灯，安装50盏带灯箱，2500/盏，合计12.5万元 。
总投资345万元（含项目前期费），最终价格以工程结算审计价格为准。</t>
  </si>
  <si>
    <t>有效改善群众出行环境，降低农产品运输成本，提升群众幸福感，改善群众生产生活条件。完善基础设施，不仅为农产品销售提供便利交通，缩短群众出行时间，同时群众可参与务工，增加收入。</t>
  </si>
  <si>
    <t>gcq2025065</t>
  </si>
  <si>
    <t>火焰山镇二堡村停车场提升项目</t>
  </si>
  <si>
    <t>改建</t>
  </si>
  <si>
    <t>二堡村</t>
  </si>
  <si>
    <t>900平方米，混凝土面层硬化，面层15cm厚C25混凝土，戈壁料垫层20cm厚，110元/平方米，项目总投资9.9万元（含前期费），最终价格以工程结算审计价格为准。</t>
  </si>
  <si>
    <t>项目改建完成后，提升二堡村整体办公环境，进一步完善村级为民服务功能，改善办公条件，更好为群众服务。</t>
  </si>
  <si>
    <t>gcq2025066</t>
  </si>
  <si>
    <t>火焰山镇公共照明建设项目</t>
  </si>
  <si>
    <t>农村公共服务——阵地综合服务设施</t>
  </si>
  <si>
    <t>采购太阳能路灯，带灯箱，300盏，2500元/盏，合计75万元。</t>
  </si>
  <si>
    <t>吾买尔·吐尔逊</t>
  </si>
  <si>
    <t>完善乡村基础设施，方便群众出行。</t>
  </si>
  <si>
    <t>gcq2025072</t>
  </si>
  <si>
    <t>艾丁湖镇西然木村太阳能路灯安装项目</t>
  </si>
  <si>
    <t>西然木村</t>
  </si>
  <si>
    <t>西然木村辖区10个村小组，辖区主干道约10公里修路，需安装路灯，50米安装1个，400盏路灯带灯箱，2500元/盏，项目需要总投资100万元（含前期费），最终价格以工程结算审计价格为准。</t>
  </si>
  <si>
    <t>gcq2025078</t>
  </si>
  <si>
    <t>新城片区新城西门村停车场基础设施建设项目</t>
  </si>
  <si>
    <t>农村公共基础设施</t>
  </si>
  <si>
    <t>农村道路畅通工程</t>
  </si>
  <si>
    <t>新城西门村</t>
  </si>
  <si>
    <t>新建停车场总占地面积920平方米，混凝土面层硬化，面层15cm厚C25混凝土，戈壁料垫层20cm厚，110元/平方米，10.12万元（含前期费），最终价格以工程结算审计价格为准。</t>
  </si>
  <si>
    <t>新城片区管委会</t>
  </si>
  <si>
    <t>克力比努尔·亚森</t>
  </si>
  <si>
    <t>通过新建停车场将补足停车场地不足，解决停车困难问题短板，满足通行停车需求，持续提升新城西门村品质和影响力，不断完善发展乡村旅游业态和经济基础设施条件。</t>
  </si>
  <si>
    <t>gcq2025079</t>
  </si>
  <si>
    <t>亚尔镇红星片区加依村道路提升改造项目</t>
  </si>
  <si>
    <t>新建混凝土道路长度4230米，20520平方米，宽度4—6m，110元/平方米，小计240万元（含前期费），最终价格以工程结算审计价格为准。</t>
  </si>
  <si>
    <t>解决群众的日常出行和农业生产运输问题，进一步完善乡村的基础设施建设，改善群众的居住环境。</t>
  </si>
  <si>
    <t>gcq2025080</t>
  </si>
  <si>
    <t>原种场设施农业连栋大棚示范项目</t>
  </si>
  <si>
    <t>生产项目-种植业基地</t>
  </si>
  <si>
    <t>第三生产队</t>
  </si>
  <si>
    <t>新建农业连栋大棚占地面积40亩，按照5万元/亩，共计200万元（含前期费用），最终价格以工程结算审计价格为准</t>
  </si>
  <si>
    <t>通过项目实施可以吸收更多的劳动力从事农业产业，减轻就业压力，助力乡村就业与居民增收</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</si>
</sst>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00_ "/>
  </numFmts>
  <fonts count="30">
    <font>
      <sz val="11"/>
      <color theme="1"/>
      <name val="宋体"/>
      <charset val="134"/>
      <scheme val="minor"/>
    </font>
    <font>
      <sz val="26"/>
      <name val="宋体"/>
      <charset val="134"/>
    </font>
    <font>
      <b/>
      <sz val="26"/>
      <name val="宋体"/>
      <charset val="134"/>
    </font>
    <font>
      <sz val="48"/>
      <name val="宋体"/>
      <charset val="134"/>
    </font>
    <font>
      <b/>
      <sz val="12"/>
      <name val="宋体"/>
      <charset val="134"/>
    </font>
    <font>
      <sz val="12"/>
      <name val="宋体"/>
      <charset val="134"/>
    </font>
    <font>
      <sz val="12"/>
      <name val="宋体"/>
      <charset val="134"/>
      <scheme val="minor"/>
    </font>
    <font>
      <sz val="12"/>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12"/>
      <name val="Microsoft YaHei"/>
      <charset val="134"/>
    </font>
    <font>
      <strike/>
      <sz val="12"/>
      <name val="宋体"/>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5">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3" borderId="2"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3" applyNumberFormat="0" applyFill="0" applyAlignment="0" applyProtection="0">
      <alignment vertical="center"/>
    </xf>
    <xf numFmtId="0" fontId="14" fillId="0" borderId="3" applyNumberFormat="0" applyFill="0" applyAlignment="0" applyProtection="0">
      <alignment vertical="center"/>
    </xf>
    <xf numFmtId="0" fontId="15" fillId="0" borderId="4" applyNumberFormat="0" applyFill="0" applyAlignment="0" applyProtection="0">
      <alignment vertical="center"/>
    </xf>
    <xf numFmtId="0" fontId="15" fillId="0" borderId="0" applyNumberFormat="0" applyFill="0" applyBorder="0" applyAlignment="0" applyProtection="0">
      <alignment vertical="center"/>
    </xf>
    <xf numFmtId="0" fontId="16" fillId="4" borderId="5" applyNumberFormat="0" applyAlignment="0" applyProtection="0">
      <alignment vertical="center"/>
    </xf>
    <xf numFmtId="0" fontId="17" fillId="5" borderId="6" applyNumberFormat="0" applyAlignment="0" applyProtection="0">
      <alignment vertical="center"/>
    </xf>
    <xf numFmtId="0" fontId="18" fillId="5" borderId="5" applyNumberFormat="0" applyAlignment="0" applyProtection="0">
      <alignment vertical="center"/>
    </xf>
    <xf numFmtId="0" fontId="19" fillId="6" borderId="7" applyNumberFormat="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6" fillId="11" borderId="0" applyNumberFormat="0" applyBorder="0" applyAlignment="0" applyProtection="0">
      <alignment vertical="center"/>
    </xf>
    <xf numFmtId="0" fontId="26" fillId="12" borderId="0" applyNumberFormat="0" applyBorder="0" applyAlignment="0" applyProtection="0">
      <alignment vertical="center"/>
    </xf>
    <xf numFmtId="0" fontId="25" fillId="13" borderId="0" applyNumberFormat="0" applyBorder="0" applyAlignment="0" applyProtection="0">
      <alignment vertical="center"/>
    </xf>
    <xf numFmtId="0" fontId="25" fillId="14" borderId="0" applyNumberFormat="0" applyBorder="0" applyAlignment="0" applyProtection="0">
      <alignment vertical="center"/>
    </xf>
    <xf numFmtId="0" fontId="26" fillId="15" borderId="0" applyNumberFormat="0" applyBorder="0" applyAlignment="0" applyProtection="0">
      <alignment vertical="center"/>
    </xf>
    <xf numFmtId="0" fontId="26" fillId="16" borderId="0" applyNumberFormat="0" applyBorder="0" applyAlignment="0" applyProtection="0">
      <alignment vertical="center"/>
    </xf>
    <xf numFmtId="0" fontId="25" fillId="17" borderId="0" applyNumberFormat="0" applyBorder="0" applyAlignment="0" applyProtection="0">
      <alignment vertical="center"/>
    </xf>
    <xf numFmtId="0" fontId="25" fillId="18" borderId="0" applyNumberFormat="0" applyBorder="0" applyAlignment="0" applyProtection="0">
      <alignment vertical="center"/>
    </xf>
    <xf numFmtId="0" fontId="26" fillId="19" borderId="0" applyNumberFormat="0" applyBorder="0" applyAlignment="0" applyProtection="0">
      <alignment vertical="center"/>
    </xf>
    <xf numFmtId="0" fontId="26" fillId="20" borderId="0" applyNumberFormat="0" applyBorder="0" applyAlignment="0" applyProtection="0">
      <alignment vertical="center"/>
    </xf>
    <xf numFmtId="0" fontId="25" fillId="21" borderId="0" applyNumberFormat="0" applyBorder="0" applyAlignment="0" applyProtection="0">
      <alignment vertical="center"/>
    </xf>
    <xf numFmtId="0" fontId="25" fillId="22" borderId="0" applyNumberFormat="0" applyBorder="0" applyAlignment="0" applyProtection="0">
      <alignment vertical="center"/>
    </xf>
    <xf numFmtId="0" fontId="26" fillId="23" borderId="0" applyNumberFormat="0" applyBorder="0" applyAlignment="0" applyProtection="0">
      <alignment vertical="center"/>
    </xf>
    <xf numFmtId="0" fontId="26" fillId="24" borderId="0" applyNumberFormat="0" applyBorder="0" applyAlignment="0" applyProtection="0">
      <alignment vertical="center"/>
    </xf>
    <xf numFmtId="0" fontId="25" fillId="25" borderId="0" applyNumberFormat="0" applyBorder="0" applyAlignment="0" applyProtection="0">
      <alignment vertical="center"/>
    </xf>
    <xf numFmtId="0" fontId="25" fillId="26" borderId="0" applyNumberFormat="0" applyBorder="0" applyAlignment="0" applyProtection="0">
      <alignment vertical="center"/>
    </xf>
    <xf numFmtId="0" fontId="26" fillId="27" borderId="0" applyNumberFormat="0" applyBorder="0" applyAlignment="0" applyProtection="0">
      <alignment vertical="center"/>
    </xf>
    <xf numFmtId="0" fontId="26" fillId="28" borderId="0" applyNumberFormat="0" applyBorder="0" applyAlignment="0" applyProtection="0">
      <alignment vertical="center"/>
    </xf>
    <xf numFmtId="0" fontId="25" fillId="29" borderId="0" applyNumberFormat="0" applyBorder="0" applyAlignment="0" applyProtection="0">
      <alignment vertical="center"/>
    </xf>
    <xf numFmtId="0" fontId="25" fillId="30" borderId="0" applyNumberFormat="0" applyBorder="0" applyAlignment="0" applyProtection="0">
      <alignment vertical="center"/>
    </xf>
    <xf numFmtId="0" fontId="26" fillId="31" borderId="0" applyNumberFormat="0" applyBorder="0" applyAlignment="0" applyProtection="0">
      <alignment vertical="center"/>
    </xf>
    <xf numFmtId="0" fontId="26" fillId="32" borderId="0" applyNumberFormat="0" applyBorder="0" applyAlignment="0" applyProtection="0">
      <alignment vertical="center"/>
    </xf>
    <xf numFmtId="0" fontId="25" fillId="33" borderId="0" applyNumberFormat="0" applyBorder="0" applyAlignment="0" applyProtection="0">
      <alignment vertical="center"/>
    </xf>
    <xf numFmtId="0" fontId="5" fillId="0" borderId="0">
      <alignment vertical="top"/>
    </xf>
    <xf numFmtId="0" fontId="27" fillId="0" borderId="0"/>
    <xf numFmtId="0" fontId="5" fillId="0" borderId="0"/>
    <xf numFmtId="0" fontId="5" fillId="0" borderId="0">
      <protection locked="0"/>
    </xf>
    <xf numFmtId="0" fontId="5" fillId="0" borderId="0">
      <alignment vertical="center"/>
    </xf>
    <xf numFmtId="0" fontId="0" fillId="0" borderId="0">
      <alignment vertical="center"/>
    </xf>
  </cellStyleXfs>
  <cellXfs count="44">
    <xf numFmtId="0" fontId="0" fillId="0" borderId="0" xfId="0"/>
    <xf numFmtId="0" fontId="1" fillId="2" borderId="0" xfId="0" applyFont="1" applyFill="1" applyBorder="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center" vertical="center" wrapText="1"/>
    </xf>
    <xf numFmtId="0" fontId="1" fillId="0" borderId="0" xfId="0" applyFont="1" applyFill="1" applyAlignment="1">
      <alignment horizontal="center" vertical="center" wrapText="1"/>
    </xf>
    <xf numFmtId="0" fontId="1" fillId="0" borderId="0" xfId="0" applyFont="1" applyFill="1" applyAlignment="1">
      <alignment horizontal="left"/>
    </xf>
    <xf numFmtId="0" fontId="1" fillId="0" borderId="0" xfId="0" applyFont="1" applyFill="1" applyAlignment="1">
      <alignment horizontal="center"/>
    </xf>
    <xf numFmtId="0" fontId="3" fillId="0" borderId="0" xfId="0" applyFont="1" applyFill="1" applyAlignment="1">
      <alignment horizontal="center" vertical="center" wrapText="1"/>
    </xf>
    <xf numFmtId="0" fontId="3" fillId="0" borderId="0" xfId="0" applyFont="1" applyFill="1" applyAlignment="1">
      <alignment horizontal="left"/>
    </xf>
    <xf numFmtId="0" fontId="3" fillId="0" borderId="0" xfId="0" applyFont="1" applyFill="1" applyAlignment="1">
      <alignment horizontal="center"/>
    </xf>
    <xf numFmtId="0" fontId="1" fillId="2" borderId="0" xfId="0" applyFont="1" applyFill="1" applyAlignment="1">
      <alignment horizontal="center"/>
    </xf>
    <xf numFmtId="0" fontId="1" fillId="2" borderId="0" xfId="0" applyFont="1" applyFill="1" applyAlignment="1">
      <alignment horizontal="left" vertical="center"/>
    </xf>
    <xf numFmtId="0" fontId="1" fillId="2" borderId="0" xfId="0" applyFont="1" applyFill="1" applyAlignment="1">
      <alignment horizontal="center" vertical="center"/>
    </xf>
    <xf numFmtId="0" fontId="1" fillId="2" borderId="0" xfId="0" applyFont="1" applyFill="1" applyAlignment="1">
      <alignment horizontal="left"/>
    </xf>
    <xf numFmtId="0" fontId="2" fillId="2" borderId="0" xfId="0" applyFont="1" applyFill="1" applyBorder="1" applyAlignment="1">
      <alignment horizontal="center" vertical="center" wrapText="1"/>
    </xf>
    <xf numFmtId="0" fontId="2" fillId="2" borderId="0" xfId="0" applyFont="1" applyFill="1" applyBorder="1" applyAlignment="1">
      <alignment horizontal="left" vertical="center" wrapText="1"/>
    </xf>
    <xf numFmtId="0" fontId="4" fillId="2" borderId="1" xfId="0" applyFont="1" applyFill="1" applyBorder="1" applyAlignment="1">
      <alignment horizontal="center" vertical="center" wrapText="1"/>
    </xf>
    <xf numFmtId="0" fontId="4" fillId="2" borderId="1" xfId="0" applyFont="1" applyFill="1" applyBorder="1" applyAlignment="1">
      <alignment horizontal="left"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pplyProtection="1">
      <alignment horizontal="center" vertical="center" wrapText="1"/>
      <protection locked="0"/>
    </xf>
    <xf numFmtId="0" fontId="5" fillId="0" borderId="1" xfId="0" applyFont="1" applyFill="1" applyBorder="1" applyAlignment="1" applyProtection="1">
      <alignment horizontal="left" vertical="center" wrapText="1"/>
      <protection locked="0"/>
    </xf>
    <xf numFmtId="0" fontId="5" fillId="0" borderId="1" xfId="0" applyFont="1" applyFill="1" applyBorder="1" applyAlignment="1">
      <alignment horizontal="left"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7" fillId="0" borderId="0" xfId="0" applyFont="1" applyAlignment="1">
      <alignment horizontal="justify" vertical="center"/>
    </xf>
    <xf numFmtId="0" fontId="6" fillId="0" borderId="1" xfId="0" applyFont="1" applyFill="1" applyBorder="1" applyAlignment="1" applyProtection="1">
      <alignment horizontal="center" vertical="center" wrapText="1"/>
      <protection locked="0"/>
    </xf>
    <xf numFmtId="0" fontId="6" fillId="0" borderId="1" xfId="0" applyFont="1" applyFill="1" applyBorder="1" applyAlignment="1" applyProtection="1">
      <alignment horizontal="left" vertical="center" wrapText="1"/>
      <protection locked="0"/>
    </xf>
    <xf numFmtId="0" fontId="6" fillId="0" borderId="1" xfId="0" applyFont="1" applyFill="1" applyBorder="1" applyAlignment="1">
      <alignment vertical="center" wrapText="1"/>
    </xf>
    <xf numFmtId="49" fontId="6" fillId="0" borderId="1" xfId="0" applyNumberFormat="1" applyFont="1" applyFill="1" applyBorder="1" applyAlignment="1">
      <alignment horizontal="center" vertical="center" wrapText="1"/>
    </xf>
    <xf numFmtId="49" fontId="6" fillId="0" borderId="1" xfId="0" applyNumberFormat="1" applyFont="1" applyFill="1" applyBorder="1" applyAlignment="1">
      <alignment horizontal="left" vertical="center" wrapText="1"/>
    </xf>
    <xf numFmtId="0" fontId="5" fillId="0" borderId="1" xfId="51" applyNumberFormat="1" applyFont="1" applyFill="1" applyBorder="1" applyAlignment="1">
      <alignment horizontal="center" vertical="center" wrapText="1"/>
    </xf>
    <xf numFmtId="176" fontId="4" fillId="2" borderId="1" xfId="0" applyNumberFormat="1" applyFont="1" applyFill="1" applyBorder="1" applyAlignment="1">
      <alignment horizontal="center" vertical="center" wrapText="1"/>
    </xf>
    <xf numFmtId="0" fontId="5" fillId="0" borderId="0" xfId="0" applyFont="1" applyFill="1" applyAlignment="1">
      <alignment horizontal="left"/>
    </xf>
    <xf numFmtId="0" fontId="5" fillId="0" borderId="1" xfId="0" applyFont="1" applyFill="1" applyBorder="1" applyAlignment="1">
      <alignment horizontal="left"/>
    </xf>
    <xf numFmtId="0" fontId="5" fillId="0" borderId="1" xfId="0" applyFont="1" applyFill="1" applyBorder="1" applyAlignment="1">
      <alignment horizontal="center" vertical="center"/>
    </xf>
    <xf numFmtId="0" fontId="5" fillId="0" borderId="1" xfId="0" applyFont="1" applyFill="1" applyBorder="1" applyAlignment="1">
      <alignment horizontal="center"/>
    </xf>
    <xf numFmtId="0" fontId="6" fillId="0" borderId="1" xfId="0" applyFont="1" applyFill="1" applyBorder="1" applyAlignment="1">
      <alignment horizontal="center" vertical="center"/>
    </xf>
    <xf numFmtId="0" fontId="6" fillId="0" borderId="1" xfId="0" applyFont="1" applyFill="1" applyBorder="1" applyAlignment="1">
      <alignment horizontal="center"/>
    </xf>
    <xf numFmtId="0" fontId="6" fillId="0" borderId="1" xfId="0" applyNumberFormat="1" applyFont="1" applyFill="1" applyBorder="1" applyAlignment="1">
      <alignment horizontal="center" vertical="center" wrapText="1"/>
    </xf>
    <xf numFmtId="177" fontId="4" fillId="2" borderId="1" xfId="0" applyNumberFormat="1" applyFont="1" applyFill="1" applyBorder="1" applyAlignment="1">
      <alignment horizontal="left" vertical="center" wrapText="1"/>
    </xf>
    <xf numFmtId="177" fontId="4" fillId="2" borderId="1" xfId="0" applyNumberFormat="1" applyFont="1" applyFill="1" applyBorder="1" applyAlignment="1">
      <alignment horizontal="center" vertical="center" wrapText="1"/>
    </xf>
    <xf numFmtId="49" fontId="5" fillId="0" borderId="1" xfId="0" applyNumberFormat="1" applyFont="1" applyFill="1" applyBorder="1" applyAlignment="1">
      <alignment horizontal="left" vertical="center" wrapText="1"/>
    </xf>
    <xf numFmtId="0" fontId="5" fillId="0" borderId="1" xfId="0" applyFont="1" applyFill="1" applyBorder="1" applyAlignment="1">
      <alignment vertical="center" wrapText="1"/>
    </xf>
  </cellXfs>
  <cellStyles count="55">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3" xfId="49"/>
    <cellStyle name="常规 2 4" xfId="50"/>
    <cellStyle name="常规 2" xfId="51"/>
    <cellStyle name="常规_Sheet1" xfId="52"/>
    <cellStyle name="常规 4" xfId="53"/>
    <cellStyle name="常规 18" xfId="54"/>
  </cellStyles>
  <tableStyles count="0" defaultTableStyle="TableStyleMedium2"/>
  <colors>
    <mruColors>
      <color rgb="00EB9D69"/>
      <color rgb="00E7ACE8"/>
      <color rgb="00FF0000"/>
      <color rgb="00FFFF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7</xdr:col>
      <xdr:colOff>0</xdr:colOff>
      <xdr:row>53</xdr:row>
      <xdr:rowOff>0</xdr:rowOff>
    </xdr:from>
    <xdr:to>
      <xdr:col>7</xdr:col>
      <xdr:colOff>66138</xdr:colOff>
      <xdr:row>53</xdr:row>
      <xdr:rowOff>36705</xdr:rowOff>
    </xdr:to>
    <xdr:sp>
      <xdr:nvSpPr>
        <xdr:cNvPr id="2" name=" "/>
        <xdr:cNvSpPr txBox="1"/>
      </xdr:nvSpPr>
      <xdr:spPr>
        <a:xfrm>
          <a:off x="7280275" y="101206300"/>
          <a:ext cx="66040" cy="361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7</xdr:col>
      <xdr:colOff>0</xdr:colOff>
      <xdr:row>53</xdr:row>
      <xdr:rowOff>0</xdr:rowOff>
    </xdr:from>
    <xdr:to>
      <xdr:col>7</xdr:col>
      <xdr:colOff>66138</xdr:colOff>
      <xdr:row>53</xdr:row>
      <xdr:rowOff>36705</xdr:rowOff>
    </xdr:to>
    <xdr:sp>
      <xdr:nvSpPr>
        <xdr:cNvPr id="3" name=" "/>
        <xdr:cNvSpPr txBox="1"/>
      </xdr:nvSpPr>
      <xdr:spPr>
        <a:xfrm>
          <a:off x="7280275" y="101206300"/>
          <a:ext cx="66040" cy="361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7</xdr:col>
      <xdr:colOff>0</xdr:colOff>
      <xdr:row>53</xdr:row>
      <xdr:rowOff>0</xdr:rowOff>
    </xdr:from>
    <xdr:to>
      <xdr:col>7</xdr:col>
      <xdr:colOff>66138</xdr:colOff>
      <xdr:row>53</xdr:row>
      <xdr:rowOff>36705</xdr:rowOff>
    </xdr:to>
    <xdr:sp>
      <xdr:nvSpPr>
        <xdr:cNvPr id="4" name=" "/>
        <xdr:cNvSpPr txBox="1"/>
      </xdr:nvSpPr>
      <xdr:spPr>
        <a:xfrm>
          <a:off x="7280275" y="101206300"/>
          <a:ext cx="66040" cy="361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7</xdr:col>
      <xdr:colOff>0</xdr:colOff>
      <xdr:row>53</xdr:row>
      <xdr:rowOff>0</xdr:rowOff>
    </xdr:from>
    <xdr:to>
      <xdr:col>7</xdr:col>
      <xdr:colOff>66138</xdr:colOff>
      <xdr:row>53</xdr:row>
      <xdr:rowOff>36705</xdr:rowOff>
    </xdr:to>
    <xdr:sp>
      <xdr:nvSpPr>
        <xdr:cNvPr id="5" name=" "/>
        <xdr:cNvSpPr txBox="1"/>
      </xdr:nvSpPr>
      <xdr:spPr>
        <a:xfrm>
          <a:off x="7280275" y="101206300"/>
          <a:ext cx="66040" cy="361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7</xdr:col>
      <xdr:colOff>0</xdr:colOff>
      <xdr:row>53</xdr:row>
      <xdr:rowOff>0</xdr:rowOff>
    </xdr:from>
    <xdr:to>
      <xdr:col>7</xdr:col>
      <xdr:colOff>66138</xdr:colOff>
      <xdr:row>53</xdr:row>
      <xdr:rowOff>156562</xdr:rowOff>
    </xdr:to>
    <xdr:sp>
      <xdr:nvSpPr>
        <xdr:cNvPr id="6" name=" "/>
        <xdr:cNvSpPr txBox="1"/>
      </xdr:nvSpPr>
      <xdr:spPr>
        <a:xfrm>
          <a:off x="7280275" y="101206300"/>
          <a:ext cx="66040" cy="15621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7</xdr:col>
      <xdr:colOff>0</xdr:colOff>
      <xdr:row>53</xdr:row>
      <xdr:rowOff>0</xdr:rowOff>
    </xdr:from>
    <xdr:to>
      <xdr:col>7</xdr:col>
      <xdr:colOff>66138</xdr:colOff>
      <xdr:row>53</xdr:row>
      <xdr:rowOff>156562</xdr:rowOff>
    </xdr:to>
    <xdr:sp>
      <xdr:nvSpPr>
        <xdr:cNvPr id="7" name=" "/>
        <xdr:cNvSpPr txBox="1"/>
      </xdr:nvSpPr>
      <xdr:spPr>
        <a:xfrm>
          <a:off x="7280275" y="101206300"/>
          <a:ext cx="66040" cy="15621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7</xdr:col>
      <xdr:colOff>0</xdr:colOff>
      <xdr:row>53</xdr:row>
      <xdr:rowOff>0</xdr:rowOff>
    </xdr:from>
    <xdr:to>
      <xdr:col>7</xdr:col>
      <xdr:colOff>66138</xdr:colOff>
      <xdr:row>53</xdr:row>
      <xdr:rowOff>36705</xdr:rowOff>
    </xdr:to>
    <xdr:sp>
      <xdr:nvSpPr>
        <xdr:cNvPr id="8" name=" "/>
        <xdr:cNvSpPr txBox="1"/>
      </xdr:nvSpPr>
      <xdr:spPr>
        <a:xfrm>
          <a:off x="7280275" y="101206300"/>
          <a:ext cx="66040" cy="361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7</xdr:col>
      <xdr:colOff>0</xdr:colOff>
      <xdr:row>53</xdr:row>
      <xdr:rowOff>0</xdr:rowOff>
    </xdr:from>
    <xdr:to>
      <xdr:col>7</xdr:col>
      <xdr:colOff>66138</xdr:colOff>
      <xdr:row>53</xdr:row>
      <xdr:rowOff>36705</xdr:rowOff>
    </xdr:to>
    <xdr:sp>
      <xdr:nvSpPr>
        <xdr:cNvPr id="9" name=" "/>
        <xdr:cNvSpPr txBox="1"/>
      </xdr:nvSpPr>
      <xdr:spPr>
        <a:xfrm>
          <a:off x="7280275" y="101206300"/>
          <a:ext cx="66040" cy="361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7</xdr:col>
      <xdr:colOff>0</xdr:colOff>
      <xdr:row>53</xdr:row>
      <xdr:rowOff>0</xdr:rowOff>
    </xdr:from>
    <xdr:to>
      <xdr:col>7</xdr:col>
      <xdr:colOff>66138</xdr:colOff>
      <xdr:row>53</xdr:row>
      <xdr:rowOff>36705</xdr:rowOff>
    </xdr:to>
    <xdr:sp>
      <xdr:nvSpPr>
        <xdr:cNvPr id="10" name=" "/>
        <xdr:cNvSpPr txBox="1"/>
      </xdr:nvSpPr>
      <xdr:spPr>
        <a:xfrm>
          <a:off x="7280275" y="101206300"/>
          <a:ext cx="66040" cy="361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7</xdr:col>
      <xdr:colOff>0</xdr:colOff>
      <xdr:row>53</xdr:row>
      <xdr:rowOff>0</xdr:rowOff>
    </xdr:from>
    <xdr:to>
      <xdr:col>7</xdr:col>
      <xdr:colOff>66138</xdr:colOff>
      <xdr:row>53</xdr:row>
      <xdr:rowOff>36705</xdr:rowOff>
    </xdr:to>
    <xdr:sp>
      <xdr:nvSpPr>
        <xdr:cNvPr id="11" name=" "/>
        <xdr:cNvSpPr txBox="1"/>
      </xdr:nvSpPr>
      <xdr:spPr>
        <a:xfrm>
          <a:off x="7280275" y="101206300"/>
          <a:ext cx="66040" cy="361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7</xdr:col>
      <xdr:colOff>0</xdr:colOff>
      <xdr:row>53</xdr:row>
      <xdr:rowOff>0</xdr:rowOff>
    </xdr:from>
    <xdr:to>
      <xdr:col>7</xdr:col>
      <xdr:colOff>66138</xdr:colOff>
      <xdr:row>53</xdr:row>
      <xdr:rowOff>149071</xdr:rowOff>
    </xdr:to>
    <xdr:sp>
      <xdr:nvSpPr>
        <xdr:cNvPr id="12" name=" "/>
        <xdr:cNvSpPr txBox="1"/>
      </xdr:nvSpPr>
      <xdr:spPr>
        <a:xfrm>
          <a:off x="7280275" y="101206300"/>
          <a:ext cx="66040" cy="14859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7</xdr:col>
      <xdr:colOff>0</xdr:colOff>
      <xdr:row>53</xdr:row>
      <xdr:rowOff>0</xdr:rowOff>
    </xdr:from>
    <xdr:to>
      <xdr:col>7</xdr:col>
      <xdr:colOff>66138</xdr:colOff>
      <xdr:row>53</xdr:row>
      <xdr:rowOff>149071</xdr:rowOff>
    </xdr:to>
    <xdr:sp>
      <xdr:nvSpPr>
        <xdr:cNvPr id="13" name=" "/>
        <xdr:cNvSpPr txBox="1"/>
      </xdr:nvSpPr>
      <xdr:spPr>
        <a:xfrm>
          <a:off x="7280275" y="101206300"/>
          <a:ext cx="66040" cy="14859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7</xdr:col>
      <xdr:colOff>0</xdr:colOff>
      <xdr:row>53</xdr:row>
      <xdr:rowOff>0</xdr:rowOff>
    </xdr:from>
    <xdr:to>
      <xdr:col>7</xdr:col>
      <xdr:colOff>66138</xdr:colOff>
      <xdr:row>53</xdr:row>
      <xdr:rowOff>36705</xdr:rowOff>
    </xdr:to>
    <xdr:sp>
      <xdr:nvSpPr>
        <xdr:cNvPr id="14" name=" "/>
        <xdr:cNvSpPr txBox="1"/>
      </xdr:nvSpPr>
      <xdr:spPr>
        <a:xfrm>
          <a:off x="7280275" y="101206300"/>
          <a:ext cx="66040" cy="361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7</xdr:col>
      <xdr:colOff>0</xdr:colOff>
      <xdr:row>53</xdr:row>
      <xdr:rowOff>0</xdr:rowOff>
    </xdr:from>
    <xdr:to>
      <xdr:col>7</xdr:col>
      <xdr:colOff>66138</xdr:colOff>
      <xdr:row>53</xdr:row>
      <xdr:rowOff>36705</xdr:rowOff>
    </xdr:to>
    <xdr:sp>
      <xdr:nvSpPr>
        <xdr:cNvPr id="15" name=" "/>
        <xdr:cNvSpPr txBox="1"/>
      </xdr:nvSpPr>
      <xdr:spPr>
        <a:xfrm>
          <a:off x="7280275" y="101206300"/>
          <a:ext cx="66040" cy="361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7</xdr:col>
      <xdr:colOff>0</xdr:colOff>
      <xdr:row>53</xdr:row>
      <xdr:rowOff>0</xdr:rowOff>
    </xdr:from>
    <xdr:to>
      <xdr:col>7</xdr:col>
      <xdr:colOff>66138</xdr:colOff>
      <xdr:row>53</xdr:row>
      <xdr:rowOff>36705</xdr:rowOff>
    </xdr:to>
    <xdr:sp>
      <xdr:nvSpPr>
        <xdr:cNvPr id="16" name=" "/>
        <xdr:cNvSpPr txBox="1"/>
      </xdr:nvSpPr>
      <xdr:spPr>
        <a:xfrm>
          <a:off x="7280275" y="101206300"/>
          <a:ext cx="66040" cy="361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7</xdr:col>
      <xdr:colOff>0</xdr:colOff>
      <xdr:row>53</xdr:row>
      <xdr:rowOff>0</xdr:rowOff>
    </xdr:from>
    <xdr:to>
      <xdr:col>7</xdr:col>
      <xdr:colOff>66138</xdr:colOff>
      <xdr:row>53</xdr:row>
      <xdr:rowOff>36705</xdr:rowOff>
    </xdr:to>
    <xdr:sp>
      <xdr:nvSpPr>
        <xdr:cNvPr id="17" name=" "/>
        <xdr:cNvSpPr txBox="1"/>
      </xdr:nvSpPr>
      <xdr:spPr>
        <a:xfrm>
          <a:off x="7280275" y="101206300"/>
          <a:ext cx="66040" cy="361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K57"/>
  <sheetViews>
    <sheetView tabSelected="1" zoomScale="68" zoomScaleNormal="68" topLeftCell="H1" workbookViewId="0">
      <selection activeCell="R52" sqref="R52"/>
    </sheetView>
  </sheetViews>
  <sheetFormatPr defaultColWidth="9" defaultRowHeight="75" customHeight="1"/>
  <cols>
    <col min="1" max="1" width="8.825" style="10" customWidth="1"/>
    <col min="2" max="2" width="13.225" style="10" customWidth="1"/>
    <col min="3" max="3" width="21.3166666666667" style="10" customWidth="1"/>
    <col min="4" max="4" width="13.225" style="10" customWidth="1"/>
    <col min="5" max="5" width="12.5" style="10" customWidth="1"/>
    <col min="6" max="6" width="13.225" style="10" customWidth="1"/>
    <col min="7" max="7" width="13.225" style="3" customWidth="1"/>
    <col min="8" max="8" width="64.5166666666667" style="11" customWidth="1"/>
    <col min="9" max="13" width="13.225" style="12" customWidth="1"/>
    <col min="14" max="17" width="13.225" style="10" customWidth="1"/>
    <col min="18" max="18" width="27.575" style="13" customWidth="1"/>
    <col min="19" max="20" width="13.225" style="10" customWidth="1"/>
    <col min="21" max="21" width="4.46666666666667" style="10" customWidth="1"/>
    <col min="22" max="35" width="9" style="10" customWidth="1"/>
    <col min="36" max="48" width="9" style="10"/>
    <col min="49" max="49" width="19.1083333333333" style="10" customWidth="1"/>
    <col min="50" max="16384" width="9" style="10"/>
  </cols>
  <sheetData>
    <row r="1" s="1" customFormat="1" ht="102" customHeight="1" spans="1:20">
      <c r="A1" s="14" t="s">
        <v>0</v>
      </c>
      <c r="B1" s="14"/>
      <c r="C1" s="14"/>
      <c r="D1" s="14"/>
      <c r="E1" s="14"/>
      <c r="F1" s="14"/>
      <c r="G1" s="14"/>
      <c r="H1" s="15"/>
      <c r="I1" s="14"/>
      <c r="J1" s="14"/>
      <c r="K1" s="14"/>
      <c r="L1" s="14"/>
      <c r="M1" s="14"/>
      <c r="N1" s="14"/>
      <c r="O1" s="14"/>
      <c r="P1" s="14"/>
      <c r="Q1" s="14"/>
      <c r="R1" s="15"/>
      <c r="S1" s="14"/>
      <c r="T1" s="14"/>
    </row>
    <row r="2" s="2" customFormat="1" customHeight="1" spans="1:20">
      <c r="A2" s="16" t="s">
        <v>1</v>
      </c>
      <c r="B2" s="16" t="s">
        <v>2</v>
      </c>
      <c r="C2" s="16" t="s">
        <v>3</v>
      </c>
      <c r="D2" s="16" t="s">
        <v>4</v>
      </c>
      <c r="E2" s="16" t="s">
        <v>5</v>
      </c>
      <c r="F2" s="16" t="s">
        <v>6</v>
      </c>
      <c r="G2" s="16" t="s">
        <v>7</v>
      </c>
      <c r="H2" s="16" t="s">
        <v>8</v>
      </c>
      <c r="I2" s="16" t="s">
        <v>9</v>
      </c>
      <c r="J2" s="16" t="s">
        <v>10</v>
      </c>
      <c r="K2" s="16" t="s">
        <v>11</v>
      </c>
      <c r="L2" s="16" t="s">
        <v>12</v>
      </c>
      <c r="M2" s="16"/>
      <c r="N2" s="16"/>
      <c r="O2" s="16"/>
      <c r="P2" s="16" t="s">
        <v>13</v>
      </c>
      <c r="Q2" s="16" t="s">
        <v>14</v>
      </c>
      <c r="R2" s="16" t="s">
        <v>15</v>
      </c>
      <c r="S2" s="16" t="s">
        <v>16</v>
      </c>
      <c r="T2" s="16" t="s">
        <v>17</v>
      </c>
    </row>
    <row r="3" s="2" customFormat="1" ht="59" customHeight="1" spans="1:20">
      <c r="A3" s="16"/>
      <c r="B3" s="16"/>
      <c r="C3" s="16"/>
      <c r="D3" s="16"/>
      <c r="E3" s="16"/>
      <c r="F3" s="16"/>
      <c r="G3" s="16"/>
      <c r="H3" s="16"/>
      <c r="I3" s="16"/>
      <c r="J3" s="16"/>
      <c r="K3" s="16"/>
      <c r="L3" s="16" t="s">
        <v>18</v>
      </c>
      <c r="M3" s="16" t="s">
        <v>19</v>
      </c>
      <c r="N3" s="16" t="s">
        <v>20</v>
      </c>
      <c r="O3" s="16" t="s">
        <v>21</v>
      </c>
      <c r="P3" s="16"/>
      <c r="Q3" s="16"/>
      <c r="R3" s="16"/>
      <c r="S3" s="16"/>
      <c r="T3" s="16"/>
    </row>
    <row r="4" s="3" customFormat="1" ht="67" customHeight="1" spans="1:20">
      <c r="A4" s="16" t="s">
        <v>22</v>
      </c>
      <c r="B4" s="16"/>
      <c r="C4" s="16"/>
      <c r="D4" s="16"/>
      <c r="E4" s="16"/>
      <c r="F4" s="16"/>
      <c r="G4" s="16"/>
      <c r="H4" s="17"/>
      <c r="I4" s="32"/>
      <c r="J4" s="32"/>
      <c r="K4" s="16">
        <f>SUM(K5:K66)</f>
        <v>10792.3606</v>
      </c>
      <c r="L4" s="16"/>
      <c r="M4" s="16"/>
      <c r="N4" s="16"/>
      <c r="O4" s="16"/>
      <c r="P4" s="32"/>
      <c r="Q4" s="16"/>
      <c r="R4" s="40"/>
      <c r="S4" s="41"/>
      <c r="T4" s="41"/>
    </row>
    <row r="5" s="4" customFormat="1" ht="110" customHeight="1" spans="1:20">
      <c r="A5" s="18">
        <v>1</v>
      </c>
      <c r="B5" s="19" t="s">
        <v>23</v>
      </c>
      <c r="C5" s="20" t="s">
        <v>24</v>
      </c>
      <c r="D5" s="20" t="s">
        <v>25</v>
      </c>
      <c r="E5" s="20" t="s">
        <v>26</v>
      </c>
      <c r="F5" s="20" t="s">
        <v>27</v>
      </c>
      <c r="G5" s="20" t="s">
        <v>28</v>
      </c>
      <c r="H5" s="21" t="s">
        <v>29</v>
      </c>
      <c r="I5" s="20" t="s">
        <v>30</v>
      </c>
      <c r="J5" s="20">
        <v>2720</v>
      </c>
      <c r="K5" s="20">
        <v>100</v>
      </c>
      <c r="L5" s="20"/>
      <c r="M5" s="20"/>
      <c r="N5" s="20"/>
      <c r="O5" s="20"/>
      <c r="P5" s="20" t="s">
        <v>31</v>
      </c>
      <c r="Q5" s="20" t="s">
        <v>32</v>
      </c>
      <c r="R5" s="20" t="s">
        <v>33</v>
      </c>
      <c r="S5" s="42" t="s">
        <v>34</v>
      </c>
      <c r="T5" s="22" t="s">
        <v>35</v>
      </c>
    </row>
    <row r="6" s="4" customFormat="1" ht="154" customHeight="1" spans="1:20">
      <c r="A6" s="18">
        <v>2</v>
      </c>
      <c r="B6" s="19" t="s">
        <v>36</v>
      </c>
      <c r="C6" s="20" t="s">
        <v>37</v>
      </c>
      <c r="D6" s="20" t="s">
        <v>38</v>
      </c>
      <c r="E6" s="20" t="s">
        <v>39</v>
      </c>
      <c r="F6" s="20" t="s">
        <v>27</v>
      </c>
      <c r="G6" s="20" t="s">
        <v>28</v>
      </c>
      <c r="H6" s="21" t="s">
        <v>40</v>
      </c>
      <c r="I6" s="20" t="s">
        <v>41</v>
      </c>
      <c r="J6" s="20">
        <v>298</v>
      </c>
      <c r="K6" s="20">
        <v>89.4</v>
      </c>
      <c r="L6" s="20"/>
      <c r="M6" s="20"/>
      <c r="N6" s="20"/>
      <c r="O6" s="20"/>
      <c r="P6" s="20" t="s">
        <v>42</v>
      </c>
      <c r="Q6" s="20" t="s">
        <v>43</v>
      </c>
      <c r="R6" s="20" t="s">
        <v>44</v>
      </c>
      <c r="S6" s="42" t="s">
        <v>34</v>
      </c>
      <c r="T6" s="22" t="s">
        <v>35</v>
      </c>
    </row>
    <row r="7" s="4" customFormat="1" ht="136" customHeight="1" spans="1:20">
      <c r="A7" s="18">
        <v>3</v>
      </c>
      <c r="B7" s="19" t="s">
        <v>45</v>
      </c>
      <c r="C7" s="20" t="s">
        <v>46</v>
      </c>
      <c r="D7" s="20" t="s">
        <v>47</v>
      </c>
      <c r="E7" s="20" t="s">
        <v>48</v>
      </c>
      <c r="F7" s="20" t="s">
        <v>27</v>
      </c>
      <c r="G7" s="20" t="s">
        <v>28</v>
      </c>
      <c r="H7" s="21" t="s">
        <v>49</v>
      </c>
      <c r="I7" s="20" t="s">
        <v>30</v>
      </c>
      <c r="J7" s="20">
        <v>2601</v>
      </c>
      <c r="K7" s="20">
        <v>24.9696</v>
      </c>
      <c r="L7" s="20"/>
      <c r="M7" s="20"/>
      <c r="N7" s="20"/>
      <c r="O7" s="20"/>
      <c r="P7" s="20" t="s">
        <v>50</v>
      </c>
      <c r="Q7" s="20" t="s">
        <v>51</v>
      </c>
      <c r="R7" s="20" t="s">
        <v>52</v>
      </c>
      <c r="S7" s="42" t="s">
        <v>34</v>
      </c>
      <c r="T7" s="22" t="s">
        <v>35</v>
      </c>
    </row>
    <row r="8" s="5" customFormat="1" ht="189" customHeight="1" spans="1:20">
      <c r="A8" s="18">
        <v>4</v>
      </c>
      <c r="B8" s="19" t="s">
        <v>53</v>
      </c>
      <c r="C8" s="22" t="s">
        <v>54</v>
      </c>
      <c r="D8" s="22" t="s">
        <v>25</v>
      </c>
      <c r="E8" s="22" t="s">
        <v>55</v>
      </c>
      <c r="F8" s="19" t="s">
        <v>27</v>
      </c>
      <c r="G8" s="19" t="s">
        <v>28</v>
      </c>
      <c r="H8" s="22" t="s">
        <v>56</v>
      </c>
      <c r="I8" s="19" t="s">
        <v>57</v>
      </c>
      <c r="J8" s="19">
        <v>8690</v>
      </c>
      <c r="K8" s="19">
        <v>243.32</v>
      </c>
      <c r="L8" s="22"/>
      <c r="M8" s="33"/>
      <c r="N8" s="22"/>
      <c r="O8" s="22"/>
      <c r="P8" s="19" t="s">
        <v>58</v>
      </c>
      <c r="Q8" s="22" t="s">
        <v>59</v>
      </c>
      <c r="R8" s="22" t="s">
        <v>60</v>
      </c>
      <c r="S8" s="42" t="s">
        <v>34</v>
      </c>
      <c r="T8" s="22" t="s">
        <v>61</v>
      </c>
    </row>
    <row r="9" s="5" customFormat="1" ht="250" customHeight="1" spans="1:20">
      <c r="A9" s="18">
        <v>5</v>
      </c>
      <c r="B9" s="19" t="s">
        <v>62</v>
      </c>
      <c r="C9" s="22" t="s">
        <v>63</v>
      </c>
      <c r="D9" s="22" t="s">
        <v>64</v>
      </c>
      <c r="E9" s="22" t="s">
        <v>65</v>
      </c>
      <c r="F9" s="22" t="s">
        <v>27</v>
      </c>
      <c r="G9" s="19" t="s">
        <v>28</v>
      </c>
      <c r="H9" s="22" t="s">
        <v>66</v>
      </c>
      <c r="I9" s="19" t="s">
        <v>41</v>
      </c>
      <c r="J9" s="19">
        <v>229</v>
      </c>
      <c r="K9" s="19">
        <v>18.5</v>
      </c>
      <c r="L9" s="19">
        <v>3.8</v>
      </c>
      <c r="M9" s="19">
        <v>14</v>
      </c>
      <c r="N9" s="19">
        <v>0.7</v>
      </c>
      <c r="O9" s="22"/>
      <c r="P9" s="19" t="s">
        <v>31</v>
      </c>
      <c r="Q9" s="22" t="s">
        <v>67</v>
      </c>
      <c r="R9" s="22" t="s">
        <v>68</v>
      </c>
      <c r="S9" s="42" t="s">
        <v>34</v>
      </c>
      <c r="T9" s="22" t="s">
        <v>35</v>
      </c>
    </row>
    <row r="10" s="5" customFormat="1" ht="163" customHeight="1" spans="1:20">
      <c r="A10" s="18">
        <v>6</v>
      </c>
      <c r="B10" s="19" t="s">
        <v>69</v>
      </c>
      <c r="C10" s="22" t="s">
        <v>70</v>
      </c>
      <c r="D10" s="22" t="s">
        <v>25</v>
      </c>
      <c r="E10" s="22" t="s">
        <v>71</v>
      </c>
      <c r="F10" s="22" t="s">
        <v>27</v>
      </c>
      <c r="G10" s="19" t="s">
        <v>28</v>
      </c>
      <c r="H10" s="22" t="s">
        <v>72</v>
      </c>
      <c r="I10" s="19" t="s">
        <v>73</v>
      </c>
      <c r="J10" s="19">
        <v>121</v>
      </c>
      <c r="K10" s="19">
        <v>12.1</v>
      </c>
      <c r="L10" s="19"/>
      <c r="M10" s="34"/>
      <c r="N10" s="22"/>
      <c r="O10" s="22"/>
      <c r="P10" s="19" t="s">
        <v>31</v>
      </c>
      <c r="Q10" s="22" t="s">
        <v>67</v>
      </c>
      <c r="R10" s="22" t="s">
        <v>74</v>
      </c>
      <c r="S10" s="42" t="s">
        <v>34</v>
      </c>
      <c r="T10" s="22" t="s">
        <v>61</v>
      </c>
    </row>
    <row r="11" s="5" customFormat="1" ht="126" customHeight="1" spans="1:20">
      <c r="A11" s="18">
        <v>7</v>
      </c>
      <c r="B11" s="19" t="s">
        <v>75</v>
      </c>
      <c r="C11" s="22" t="s">
        <v>76</v>
      </c>
      <c r="D11" s="22" t="s">
        <v>25</v>
      </c>
      <c r="E11" s="22" t="s">
        <v>55</v>
      </c>
      <c r="F11" s="22" t="s">
        <v>27</v>
      </c>
      <c r="G11" s="19" t="s">
        <v>28</v>
      </c>
      <c r="H11" s="22" t="s">
        <v>77</v>
      </c>
      <c r="I11" s="19" t="s">
        <v>57</v>
      </c>
      <c r="J11" s="19">
        <v>23.31</v>
      </c>
      <c r="K11" s="19">
        <v>2.331</v>
      </c>
      <c r="L11" s="19"/>
      <c r="M11" s="34"/>
      <c r="N11" s="22"/>
      <c r="O11" s="22"/>
      <c r="P11" s="19" t="s">
        <v>31</v>
      </c>
      <c r="Q11" s="22" t="s">
        <v>67</v>
      </c>
      <c r="R11" s="22" t="s">
        <v>78</v>
      </c>
      <c r="S11" s="42" t="s">
        <v>34</v>
      </c>
      <c r="T11" s="22" t="s">
        <v>35</v>
      </c>
    </row>
    <row r="12" s="5" customFormat="1" ht="198" customHeight="1" spans="1:20">
      <c r="A12" s="18">
        <v>8</v>
      </c>
      <c r="B12" s="19" t="s">
        <v>79</v>
      </c>
      <c r="C12" s="22" t="s">
        <v>80</v>
      </c>
      <c r="D12" s="22" t="s">
        <v>64</v>
      </c>
      <c r="E12" s="22" t="s">
        <v>81</v>
      </c>
      <c r="F12" s="22" t="s">
        <v>27</v>
      </c>
      <c r="G12" s="19" t="s">
        <v>28</v>
      </c>
      <c r="H12" s="22" t="s">
        <v>82</v>
      </c>
      <c r="I12" s="19" t="s">
        <v>30</v>
      </c>
      <c r="J12" s="19">
        <v>96</v>
      </c>
      <c r="K12" s="19">
        <v>17.1</v>
      </c>
      <c r="L12" s="19"/>
      <c r="M12" s="19"/>
      <c r="N12" s="22"/>
      <c r="O12" s="22"/>
      <c r="P12" s="19" t="s">
        <v>83</v>
      </c>
      <c r="Q12" s="22" t="s">
        <v>84</v>
      </c>
      <c r="R12" s="22" t="s">
        <v>85</v>
      </c>
      <c r="S12" s="42" t="s">
        <v>34</v>
      </c>
      <c r="T12" s="22" t="s">
        <v>61</v>
      </c>
    </row>
    <row r="13" s="5" customFormat="1" ht="194" customHeight="1" spans="1:20">
      <c r="A13" s="18">
        <v>9</v>
      </c>
      <c r="B13" s="19" t="s">
        <v>86</v>
      </c>
      <c r="C13" s="22" t="s">
        <v>87</v>
      </c>
      <c r="D13" s="22" t="s">
        <v>64</v>
      </c>
      <c r="E13" s="22" t="s">
        <v>88</v>
      </c>
      <c r="F13" s="22" t="s">
        <v>27</v>
      </c>
      <c r="G13" s="19" t="s">
        <v>28</v>
      </c>
      <c r="H13" s="22" t="s">
        <v>89</v>
      </c>
      <c r="I13" s="19" t="s">
        <v>73</v>
      </c>
      <c r="J13" s="19">
        <v>300</v>
      </c>
      <c r="K13" s="19">
        <v>583.2</v>
      </c>
      <c r="L13" s="19"/>
      <c r="M13" s="19"/>
      <c r="N13" s="22"/>
      <c r="O13" s="22"/>
      <c r="P13" s="19" t="s">
        <v>83</v>
      </c>
      <c r="Q13" s="22" t="s">
        <v>84</v>
      </c>
      <c r="R13" s="22" t="s">
        <v>90</v>
      </c>
      <c r="S13" s="42" t="s">
        <v>34</v>
      </c>
      <c r="T13" s="22" t="s">
        <v>35</v>
      </c>
    </row>
    <row r="14" s="5" customFormat="1" ht="207" customHeight="1" spans="1:20">
      <c r="A14" s="18">
        <v>10</v>
      </c>
      <c r="B14" s="19" t="s">
        <v>91</v>
      </c>
      <c r="C14" s="22" t="s">
        <v>92</v>
      </c>
      <c r="D14" s="22" t="s">
        <v>25</v>
      </c>
      <c r="E14" s="22" t="s">
        <v>71</v>
      </c>
      <c r="F14" s="22" t="s">
        <v>27</v>
      </c>
      <c r="G14" s="19" t="s">
        <v>28</v>
      </c>
      <c r="H14" s="22" t="s">
        <v>93</v>
      </c>
      <c r="I14" s="19" t="s">
        <v>94</v>
      </c>
      <c r="J14" s="19">
        <v>3486</v>
      </c>
      <c r="K14" s="19">
        <v>130.44</v>
      </c>
      <c r="L14" s="19"/>
      <c r="M14" s="19"/>
      <c r="N14" s="22"/>
      <c r="O14" s="22"/>
      <c r="P14" s="19" t="s">
        <v>31</v>
      </c>
      <c r="Q14" s="22" t="s">
        <v>67</v>
      </c>
      <c r="R14" s="22" t="s">
        <v>95</v>
      </c>
      <c r="S14" s="42" t="s">
        <v>34</v>
      </c>
      <c r="T14" s="22" t="s">
        <v>61</v>
      </c>
    </row>
    <row r="15" s="6" customFormat="1" ht="200" customHeight="1" spans="1:20">
      <c r="A15" s="18">
        <v>11</v>
      </c>
      <c r="B15" s="19" t="s">
        <v>96</v>
      </c>
      <c r="C15" s="19" t="s">
        <v>97</v>
      </c>
      <c r="D15" s="22" t="s">
        <v>25</v>
      </c>
      <c r="E15" s="22" t="s">
        <v>98</v>
      </c>
      <c r="F15" s="22" t="s">
        <v>27</v>
      </c>
      <c r="G15" s="19" t="s">
        <v>99</v>
      </c>
      <c r="H15" s="22" t="s">
        <v>100</v>
      </c>
      <c r="I15" s="19" t="s">
        <v>101</v>
      </c>
      <c r="J15" s="19">
        <v>24060</v>
      </c>
      <c r="K15" s="19">
        <v>880</v>
      </c>
      <c r="L15" s="19"/>
      <c r="M15" s="19"/>
      <c r="N15" s="19"/>
      <c r="O15" s="22"/>
      <c r="P15" s="19" t="s">
        <v>102</v>
      </c>
      <c r="Q15" s="22" t="s">
        <v>103</v>
      </c>
      <c r="R15" s="19" t="s">
        <v>104</v>
      </c>
      <c r="S15" s="42" t="s">
        <v>34</v>
      </c>
      <c r="T15" s="22" t="s">
        <v>35</v>
      </c>
    </row>
    <row r="16" s="6" customFormat="1" ht="158" customHeight="1" spans="1:20">
      <c r="A16" s="18">
        <v>12</v>
      </c>
      <c r="B16" s="19" t="s">
        <v>105</v>
      </c>
      <c r="C16" s="19" t="s">
        <v>106</v>
      </c>
      <c r="D16" s="22" t="s">
        <v>25</v>
      </c>
      <c r="E16" s="19" t="s">
        <v>107</v>
      </c>
      <c r="F16" s="19" t="s">
        <v>27</v>
      </c>
      <c r="G16" s="19" t="s">
        <v>108</v>
      </c>
      <c r="H16" s="22" t="s">
        <v>109</v>
      </c>
      <c r="I16" s="19" t="s">
        <v>110</v>
      </c>
      <c r="J16" s="19">
        <v>2</v>
      </c>
      <c r="K16" s="19">
        <v>70</v>
      </c>
      <c r="L16" s="19"/>
      <c r="M16" s="19"/>
      <c r="N16" s="19"/>
      <c r="O16" s="19"/>
      <c r="P16" s="19" t="s">
        <v>111</v>
      </c>
      <c r="Q16" s="19" t="s">
        <v>112</v>
      </c>
      <c r="R16" s="19" t="s">
        <v>113</v>
      </c>
      <c r="S16" s="42" t="s">
        <v>34</v>
      </c>
      <c r="T16" s="22" t="s">
        <v>61</v>
      </c>
    </row>
    <row r="17" s="6" customFormat="1" ht="111" customHeight="1" spans="1:20">
      <c r="A17" s="18">
        <v>13</v>
      </c>
      <c r="B17" s="19" t="s">
        <v>114</v>
      </c>
      <c r="C17" s="19" t="s">
        <v>115</v>
      </c>
      <c r="D17" s="19" t="s">
        <v>25</v>
      </c>
      <c r="E17" s="19" t="s">
        <v>55</v>
      </c>
      <c r="F17" s="19" t="s">
        <v>27</v>
      </c>
      <c r="G17" s="19" t="s">
        <v>116</v>
      </c>
      <c r="H17" s="22" t="s">
        <v>117</v>
      </c>
      <c r="I17" s="19" t="s">
        <v>57</v>
      </c>
      <c r="J17" s="19">
        <v>100</v>
      </c>
      <c r="K17" s="19">
        <v>191</v>
      </c>
      <c r="L17" s="19"/>
      <c r="M17" s="19"/>
      <c r="N17" s="19"/>
      <c r="O17" s="19"/>
      <c r="P17" s="23" t="s">
        <v>118</v>
      </c>
      <c r="Q17" s="23" t="s">
        <v>119</v>
      </c>
      <c r="R17" s="19" t="s">
        <v>120</v>
      </c>
      <c r="S17" s="42" t="s">
        <v>34</v>
      </c>
      <c r="T17" s="22" t="s">
        <v>35</v>
      </c>
    </row>
    <row r="18" s="6" customFormat="1" ht="117" customHeight="1" spans="1:20">
      <c r="A18" s="18">
        <v>14</v>
      </c>
      <c r="B18" s="19" t="s">
        <v>121</v>
      </c>
      <c r="C18" s="19" t="s">
        <v>122</v>
      </c>
      <c r="D18" s="19" t="s">
        <v>25</v>
      </c>
      <c r="E18" s="19" t="s">
        <v>55</v>
      </c>
      <c r="F18" s="19" t="s">
        <v>27</v>
      </c>
      <c r="G18" s="19" t="s">
        <v>123</v>
      </c>
      <c r="H18" s="22" t="s">
        <v>124</v>
      </c>
      <c r="I18" s="19" t="s">
        <v>125</v>
      </c>
      <c r="J18" s="19">
        <v>60</v>
      </c>
      <c r="K18" s="19">
        <v>212</v>
      </c>
      <c r="L18" s="19"/>
      <c r="M18" s="19"/>
      <c r="N18" s="19"/>
      <c r="O18" s="19"/>
      <c r="P18" s="23" t="s">
        <v>118</v>
      </c>
      <c r="Q18" s="23" t="s">
        <v>119</v>
      </c>
      <c r="R18" s="19" t="s">
        <v>120</v>
      </c>
      <c r="S18" s="42" t="s">
        <v>34</v>
      </c>
      <c r="T18" s="22" t="s">
        <v>61</v>
      </c>
    </row>
    <row r="19" s="6" customFormat="1" ht="179" customHeight="1" spans="1:20">
      <c r="A19" s="18">
        <v>15</v>
      </c>
      <c r="B19" s="19" t="s">
        <v>126</v>
      </c>
      <c r="C19" s="19" t="s">
        <v>127</v>
      </c>
      <c r="D19" s="19" t="s">
        <v>25</v>
      </c>
      <c r="E19" s="19" t="s">
        <v>55</v>
      </c>
      <c r="F19" s="19" t="s">
        <v>27</v>
      </c>
      <c r="G19" s="19" t="s">
        <v>128</v>
      </c>
      <c r="H19" s="22" t="s">
        <v>129</v>
      </c>
      <c r="I19" s="19" t="s">
        <v>57</v>
      </c>
      <c r="J19" s="19">
        <v>165</v>
      </c>
      <c r="K19" s="19">
        <v>199</v>
      </c>
      <c r="L19" s="19"/>
      <c r="M19" s="19"/>
      <c r="N19" s="19"/>
      <c r="O19" s="19"/>
      <c r="P19" s="19" t="s">
        <v>31</v>
      </c>
      <c r="Q19" s="22" t="s">
        <v>67</v>
      </c>
      <c r="R19" s="19" t="s">
        <v>130</v>
      </c>
      <c r="S19" s="42" t="s">
        <v>34</v>
      </c>
      <c r="T19" s="22" t="s">
        <v>35</v>
      </c>
    </row>
    <row r="20" s="6" customFormat="1" ht="153" customHeight="1" spans="1:20">
      <c r="A20" s="18">
        <v>16</v>
      </c>
      <c r="B20" s="19" t="s">
        <v>131</v>
      </c>
      <c r="C20" s="19" t="s">
        <v>132</v>
      </c>
      <c r="D20" s="19" t="s">
        <v>25</v>
      </c>
      <c r="E20" s="19" t="s">
        <v>107</v>
      </c>
      <c r="F20" s="19" t="s">
        <v>27</v>
      </c>
      <c r="G20" s="19" t="s">
        <v>133</v>
      </c>
      <c r="H20" s="22" t="s">
        <v>134</v>
      </c>
      <c r="I20" s="19" t="s">
        <v>57</v>
      </c>
      <c r="J20" s="19">
        <v>80</v>
      </c>
      <c r="K20" s="19">
        <v>27</v>
      </c>
      <c r="L20" s="19"/>
      <c r="M20" s="19"/>
      <c r="N20" s="19"/>
      <c r="O20" s="19"/>
      <c r="P20" s="19" t="s">
        <v>135</v>
      </c>
      <c r="Q20" s="19" t="s">
        <v>136</v>
      </c>
      <c r="R20" s="19" t="s">
        <v>137</v>
      </c>
      <c r="S20" s="42" t="s">
        <v>34</v>
      </c>
      <c r="T20" s="22" t="s">
        <v>61</v>
      </c>
    </row>
    <row r="21" s="6" customFormat="1" ht="117" customHeight="1" spans="1:20">
      <c r="A21" s="18">
        <v>17</v>
      </c>
      <c r="B21" s="19" t="s">
        <v>138</v>
      </c>
      <c r="C21" s="19" t="s">
        <v>139</v>
      </c>
      <c r="D21" s="19" t="s">
        <v>25</v>
      </c>
      <c r="E21" s="19" t="s">
        <v>107</v>
      </c>
      <c r="F21" s="19" t="s">
        <v>27</v>
      </c>
      <c r="G21" s="19" t="s">
        <v>140</v>
      </c>
      <c r="H21" s="22" t="s">
        <v>141</v>
      </c>
      <c r="I21" s="19" t="s">
        <v>101</v>
      </c>
      <c r="J21" s="19">
        <v>20000</v>
      </c>
      <c r="K21" s="19">
        <v>12</v>
      </c>
      <c r="L21" s="19"/>
      <c r="M21" s="19"/>
      <c r="N21" s="19"/>
      <c r="O21" s="19"/>
      <c r="P21" s="19" t="s">
        <v>135</v>
      </c>
      <c r="Q21" s="19" t="s">
        <v>136</v>
      </c>
      <c r="R21" s="19" t="s">
        <v>137</v>
      </c>
      <c r="S21" s="42" t="s">
        <v>34</v>
      </c>
      <c r="T21" s="22" t="s">
        <v>35</v>
      </c>
    </row>
    <row r="22" s="6" customFormat="1" ht="138" customHeight="1" spans="1:20">
      <c r="A22" s="18">
        <v>18</v>
      </c>
      <c r="B22" s="19" t="s">
        <v>142</v>
      </c>
      <c r="C22" s="19" t="s">
        <v>143</v>
      </c>
      <c r="D22" s="19" t="s">
        <v>25</v>
      </c>
      <c r="E22" s="19" t="s">
        <v>144</v>
      </c>
      <c r="F22" s="19" t="s">
        <v>27</v>
      </c>
      <c r="G22" s="19" t="s">
        <v>145</v>
      </c>
      <c r="H22" s="22" t="s">
        <v>146</v>
      </c>
      <c r="I22" s="19" t="s">
        <v>101</v>
      </c>
      <c r="J22" s="19">
        <v>8000</v>
      </c>
      <c r="K22" s="19">
        <v>251</v>
      </c>
      <c r="L22" s="19"/>
      <c r="M22" s="19"/>
      <c r="N22" s="19"/>
      <c r="O22" s="23"/>
      <c r="P22" s="19" t="s">
        <v>135</v>
      </c>
      <c r="Q22" s="19" t="s">
        <v>136</v>
      </c>
      <c r="R22" s="19" t="s">
        <v>147</v>
      </c>
      <c r="S22" s="42" t="s">
        <v>34</v>
      </c>
      <c r="T22" s="22" t="s">
        <v>61</v>
      </c>
    </row>
    <row r="23" s="6" customFormat="1" ht="136" customHeight="1" spans="1:20">
      <c r="A23" s="18">
        <v>19</v>
      </c>
      <c r="B23" s="19" t="s">
        <v>148</v>
      </c>
      <c r="C23" s="19" t="s">
        <v>149</v>
      </c>
      <c r="D23" s="19" t="s">
        <v>25</v>
      </c>
      <c r="E23" s="19" t="s">
        <v>107</v>
      </c>
      <c r="F23" s="19" t="s">
        <v>27</v>
      </c>
      <c r="G23" s="19" t="s">
        <v>150</v>
      </c>
      <c r="H23" s="22" t="s">
        <v>151</v>
      </c>
      <c r="I23" s="19" t="s">
        <v>101</v>
      </c>
      <c r="J23" s="19">
        <v>1400</v>
      </c>
      <c r="K23" s="19">
        <v>50</v>
      </c>
      <c r="L23" s="19"/>
      <c r="M23" s="19"/>
      <c r="N23" s="19"/>
      <c r="O23" s="19"/>
      <c r="P23" s="19" t="s">
        <v>152</v>
      </c>
      <c r="Q23" s="19" t="s">
        <v>153</v>
      </c>
      <c r="R23" s="19" t="s">
        <v>154</v>
      </c>
      <c r="S23" s="42" t="s">
        <v>34</v>
      </c>
      <c r="T23" s="22" t="s">
        <v>35</v>
      </c>
    </row>
    <row r="24" s="6" customFormat="1" ht="138" customHeight="1" spans="1:20">
      <c r="A24" s="18">
        <v>20</v>
      </c>
      <c r="B24" s="19" t="s">
        <v>155</v>
      </c>
      <c r="C24" s="19" t="s">
        <v>156</v>
      </c>
      <c r="D24" s="19" t="s">
        <v>25</v>
      </c>
      <c r="E24" s="19" t="s">
        <v>107</v>
      </c>
      <c r="F24" s="19" t="s">
        <v>27</v>
      </c>
      <c r="G24" s="19" t="s">
        <v>157</v>
      </c>
      <c r="H24" s="22" t="s">
        <v>158</v>
      </c>
      <c r="I24" s="19" t="s">
        <v>57</v>
      </c>
      <c r="J24" s="19">
        <v>400</v>
      </c>
      <c r="K24" s="19">
        <v>100</v>
      </c>
      <c r="L24" s="19"/>
      <c r="M24" s="19"/>
      <c r="N24" s="19"/>
      <c r="O24" s="19"/>
      <c r="P24" s="19" t="s">
        <v>159</v>
      </c>
      <c r="Q24" s="19" t="s">
        <v>160</v>
      </c>
      <c r="R24" s="19" t="s">
        <v>161</v>
      </c>
      <c r="S24" s="42" t="s">
        <v>34</v>
      </c>
      <c r="T24" s="22" t="s">
        <v>61</v>
      </c>
    </row>
    <row r="25" s="6" customFormat="1" ht="125" customHeight="1" spans="1:20">
      <c r="A25" s="18">
        <v>21</v>
      </c>
      <c r="B25" s="19" t="s">
        <v>162</v>
      </c>
      <c r="C25" s="19" t="s">
        <v>163</v>
      </c>
      <c r="D25" s="19" t="s">
        <v>25</v>
      </c>
      <c r="E25" s="19" t="s">
        <v>107</v>
      </c>
      <c r="F25" s="19" t="s">
        <v>27</v>
      </c>
      <c r="G25" s="19" t="s">
        <v>164</v>
      </c>
      <c r="H25" s="22" t="s">
        <v>165</v>
      </c>
      <c r="I25" s="19" t="s">
        <v>57</v>
      </c>
      <c r="J25" s="19">
        <v>500</v>
      </c>
      <c r="K25" s="19">
        <v>120</v>
      </c>
      <c r="L25" s="19"/>
      <c r="M25" s="19"/>
      <c r="N25" s="19"/>
      <c r="O25" s="19"/>
      <c r="P25" s="19" t="s">
        <v>159</v>
      </c>
      <c r="Q25" s="19" t="s">
        <v>160</v>
      </c>
      <c r="R25" s="19" t="s">
        <v>166</v>
      </c>
      <c r="S25" s="42" t="s">
        <v>34</v>
      </c>
      <c r="T25" s="22" t="s">
        <v>35</v>
      </c>
    </row>
    <row r="26" s="6" customFormat="1" ht="177" customHeight="1" spans="1:20">
      <c r="A26" s="18">
        <v>22</v>
      </c>
      <c r="B26" s="19" t="s">
        <v>167</v>
      </c>
      <c r="C26" s="19" t="s">
        <v>168</v>
      </c>
      <c r="D26" s="19" t="s">
        <v>25</v>
      </c>
      <c r="E26" s="19" t="s">
        <v>55</v>
      </c>
      <c r="F26" s="19" t="s">
        <v>27</v>
      </c>
      <c r="G26" s="19" t="s">
        <v>169</v>
      </c>
      <c r="H26" s="22" t="s">
        <v>170</v>
      </c>
      <c r="I26" s="35" t="s">
        <v>171</v>
      </c>
      <c r="J26" s="35">
        <v>25</v>
      </c>
      <c r="K26" s="35">
        <v>49</v>
      </c>
      <c r="L26" s="35"/>
      <c r="M26" s="35"/>
      <c r="N26" s="36"/>
      <c r="O26" s="36"/>
      <c r="P26" s="19" t="s">
        <v>172</v>
      </c>
      <c r="Q26" s="19" t="s">
        <v>173</v>
      </c>
      <c r="R26" s="43" t="s">
        <v>174</v>
      </c>
      <c r="S26" s="42" t="s">
        <v>34</v>
      </c>
      <c r="T26" s="22" t="s">
        <v>61</v>
      </c>
    </row>
    <row r="27" s="6" customFormat="1" ht="217" customHeight="1" spans="1:20">
      <c r="A27" s="18">
        <v>23</v>
      </c>
      <c r="B27" s="19" t="s">
        <v>175</v>
      </c>
      <c r="C27" s="19" t="s">
        <v>176</v>
      </c>
      <c r="D27" s="19" t="s">
        <v>25</v>
      </c>
      <c r="E27" s="19" t="s">
        <v>55</v>
      </c>
      <c r="F27" s="19" t="s">
        <v>27</v>
      </c>
      <c r="G27" s="19" t="s">
        <v>177</v>
      </c>
      <c r="H27" s="22" t="s">
        <v>178</v>
      </c>
      <c r="I27" s="19" t="s">
        <v>171</v>
      </c>
      <c r="J27" s="19">
        <v>52</v>
      </c>
      <c r="K27" s="19">
        <v>102</v>
      </c>
      <c r="L27" s="19"/>
      <c r="M27" s="35"/>
      <c r="N27" s="19"/>
      <c r="O27" s="19"/>
      <c r="P27" s="19" t="s">
        <v>179</v>
      </c>
      <c r="Q27" s="19" t="s">
        <v>180</v>
      </c>
      <c r="R27" s="19" t="s">
        <v>181</v>
      </c>
      <c r="S27" s="42" t="s">
        <v>34</v>
      </c>
      <c r="T27" s="22" t="s">
        <v>35</v>
      </c>
    </row>
    <row r="28" s="6" customFormat="1" ht="145" customHeight="1" spans="1:20">
      <c r="A28" s="18">
        <v>24</v>
      </c>
      <c r="B28" s="19" t="s">
        <v>182</v>
      </c>
      <c r="C28" s="19" t="s">
        <v>183</v>
      </c>
      <c r="D28" s="19" t="s">
        <v>25</v>
      </c>
      <c r="E28" s="19" t="s">
        <v>184</v>
      </c>
      <c r="F28" s="19" t="s">
        <v>27</v>
      </c>
      <c r="G28" s="19" t="s">
        <v>185</v>
      </c>
      <c r="H28" s="22" t="s">
        <v>186</v>
      </c>
      <c r="I28" s="19" t="s">
        <v>101</v>
      </c>
      <c r="J28" s="19">
        <v>3515</v>
      </c>
      <c r="K28" s="19">
        <v>890</v>
      </c>
      <c r="L28" s="19"/>
      <c r="M28" s="19"/>
      <c r="N28" s="19"/>
      <c r="O28" s="19"/>
      <c r="P28" s="19" t="s">
        <v>179</v>
      </c>
      <c r="Q28" s="19" t="s">
        <v>180</v>
      </c>
      <c r="R28" s="19" t="s">
        <v>187</v>
      </c>
      <c r="S28" s="42" t="s">
        <v>34</v>
      </c>
      <c r="T28" s="22" t="s">
        <v>61</v>
      </c>
    </row>
    <row r="29" s="6" customFormat="1" ht="136" customHeight="1" spans="1:20">
      <c r="A29" s="18">
        <v>25</v>
      </c>
      <c r="B29" s="19" t="s">
        <v>188</v>
      </c>
      <c r="C29" s="19" t="s">
        <v>189</v>
      </c>
      <c r="D29" s="19" t="s">
        <v>64</v>
      </c>
      <c r="E29" s="19" t="s">
        <v>190</v>
      </c>
      <c r="F29" s="19" t="s">
        <v>27</v>
      </c>
      <c r="G29" s="19" t="s">
        <v>191</v>
      </c>
      <c r="H29" s="22" t="s">
        <v>192</v>
      </c>
      <c r="I29" s="19" t="s">
        <v>41</v>
      </c>
      <c r="J29" s="19">
        <v>80</v>
      </c>
      <c r="K29" s="19">
        <v>30.48</v>
      </c>
      <c r="L29" s="19"/>
      <c r="M29" s="19"/>
      <c r="N29" s="19"/>
      <c r="O29" s="19"/>
      <c r="P29" s="19" t="s">
        <v>179</v>
      </c>
      <c r="Q29" s="19" t="s">
        <v>180</v>
      </c>
      <c r="R29" s="19" t="s">
        <v>193</v>
      </c>
      <c r="S29" s="42" t="s">
        <v>34</v>
      </c>
      <c r="T29" s="22" t="s">
        <v>35</v>
      </c>
    </row>
    <row r="30" s="6" customFormat="1" ht="164" customHeight="1" spans="1:20">
      <c r="A30" s="18">
        <v>26</v>
      </c>
      <c r="B30" s="19" t="s">
        <v>194</v>
      </c>
      <c r="C30" s="19" t="s">
        <v>195</v>
      </c>
      <c r="D30" s="19" t="s">
        <v>25</v>
      </c>
      <c r="E30" s="19" t="s">
        <v>196</v>
      </c>
      <c r="F30" s="19" t="s">
        <v>27</v>
      </c>
      <c r="G30" s="19" t="s">
        <v>197</v>
      </c>
      <c r="H30" s="22" t="s">
        <v>198</v>
      </c>
      <c r="I30" s="19" t="s">
        <v>101</v>
      </c>
      <c r="J30" s="19">
        <v>4500</v>
      </c>
      <c r="K30" s="19">
        <v>500</v>
      </c>
      <c r="L30" s="19"/>
      <c r="M30" s="19"/>
      <c r="N30" s="19"/>
      <c r="O30" s="19"/>
      <c r="P30" s="19" t="s">
        <v>199</v>
      </c>
      <c r="Q30" s="19" t="s">
        <v>200</v>
      </c>
      <c r="R30" s="19" t="s">
        <v>201</v>
      </c>
      <c r="S30" s="42" t="s">
        <v>34</v>
      </c>
      <c r="T30" s="22" t="s">
        <v>61</v>
      </c>
    </row>
    <row r="31" s="6" customFormat="1" ht="210" customHeight="1" spans="1:20">
      <c r="A31" s="18">
        <v>27</v>
      </c>
      <c r="B31" s="19" t="s">
        <v>202</v>
      </c>
      <c r="C31" s="19" t="s">
        <v>203</v>
      </c>
      <c r="D31" s="19" t="s">
        <v>25</v>
      </c>
      <c r="E31" s="19" t="s">
        <v>71</v>
      </c>
      <c r="F31" s="19" t="s">
        <v>27</v>
      </c>
      <c r="G31" s="19" t="s">
        <v>204</v>
      </c>
      <c r="H31" s="22" t="s">
        <v>205</v>
      </c>
      <c r="I31" s="35" t="s">
        <v>101</v>
      </c>
      <c r="J31" s="35">
        <v>3160</v>
      </c>
      <c r="K31" s="35">
        <v>380</v>
      </c>
      <c r="L31" s="35"/>
      <c r="M31" s="35"/>
      <c r="N31" s="36"/>
      <c r="O31" s="36"/>
      <c r="P31" s="20" t="s">
        <v>206</v>
      </c>
      <c r="Q31" s="20" t="s">
        <v>207</v>
      </c>
      <c r="R31" s="19" t="s">
        <v>208</v>
      </c>
      <c r="S31" s="42" t="s">
        <v>34</v>
      </c>
      <c r="T31" s="22" t="s">
        <v>35</v>
      </c>
    </row>
    <row r="32" s="7" customFormat="1" ht="139" customHeight="1" spans="1:37">
      <c r="A32" s="18">
        <v>28</v>
      </c>
      <c r="B32" s="18" t="s">
        <v>209</v>
      </c>
      <c r="C32" s="23" t="s">
        <v>210</v>
      </c>
      <c r="D32" s="23" t="s">
        <v>211</v>
      </c>
      <c r="E32" s="23" t="s">
        <v>212</v>
      </c>
      <c r="F32" s="23" t="s">
        <v>27</v>
      </c>
      <c r="G32" s="23" t="s">
        <v>213</v>
      </c>
      <c r="H32" s="24" t="s">
        <v>214</v>
      </c>
      <c r="I32" s="23" t="s">
        <v>215</v>
      </c>
      <c r="J32" s="23">
        <v>4.93</v>
      </c>
      <c r="K32" s="23">
        <v>274</v>
      </c>
      <c r="L32" s="23">
        <v>274</v>
      </c>
      <c r="M32" s="18"/>
      <c r="N32" s="18"/>
      <c r="O32" s="18"/>
      <c r="P32" s="26" t="s">
        <v>179</v>
      </c>
      <c r="Q32" s="26" t="s">
        <v>180</v>
      </c>
      <c r="R32" s="23" t="s">
        <v>216</v>
      </c>
      <c r="S32" s="42" t="s">
        <v>34</v>
      </c>
      <c r="T32" s="22" t="s">
        <v>61</v>
      </c>
      <c r="U32" s="4"/>
      <c r="V32" s="4"/>
      <c r="W32" s="4"/>
      <c r="X32" s="4"/>
      <c r="Y32" s="4"/>
      <c r="Z32" s="4"/>
      <c r="AA32" s="4"/>
      <c r="AB32" s="4"/>
      <c r="AC32" s="4"/>
      <c r="AD32" s="4"/>
      <c r="AE32" s="4"/>
      <c r="AF32" s="4"/>
      <c r="AG32" s="4"/>
      <c r="AH32" s="4"/>
      <c r="AI32" s="4"/>
      <c r="AJ32" s="4"/>
      <c r="AK32" s="4"/>
    </row>
    <row r="33" s="7" customFormat="1" ht="142" customHeight="1" spans="1:37">
      <c r="A33" s="18">
        <v>29</v>
      </c>
      <c r="B33" s="18" t="s">
        <v>217</v>
      </c>
      <c r="C33" s="23" t="s">
        <v>218</v>
      </c>
      <c r="D33" s="23" t="s">
        <v>211</v>
      </c>
      <c r="E33" s="23" t="s">
        <v>212</v>
      </c>
      <c r="F33" s="23" t="s">
        <v>27</v>
      </c>
      <c r="G33" s="23" t="s">
        <v>219</v>
      </c>
      <c r="H33" s="24" t="s">
        <v>220</v>
      </c>
      <c r="I33" s="23" t="s">
        <v>215</v>
      </c>
      <c r="J33" s="23">
        <v>6.656</v>
      </c>
      <c r="K33" s="23">
        <v>340</v>
      </c>
      <c r="L33" s="23">
        <v>340</v>
      </c>
      <c r="M33" s="18"/>
      <c r="N33" s="18"/>
      <c r="O33" s="18"/>
      <c r="P33" s="26" t="s">
        <v>179</v>
      </c>
      <c r="Q33" s="26" t="s">
        <v>180</v>
      </c>
      <c r="R33" s="23" t="s">
        <v>221</v>
      </c>
      <c r="S33" s="42" t="s">
        <v>34</v>
      </c>
      <c r="T33" s="22" t="s">
        <v>35</v>
      </c>
      <c r="U33" s="4"/>
      <c r="V33" s="4"/>
      <c r="W33" s="4"/>
      <c r="X33" s="4"/>
      <c r="Y33" s="4"/>
      <c r="Z33" s="4"/>
      <c r="AA33" s="4"/>
      <c r="AB33" s="4"/>
      <c r="AC33" s="4"/>
      <c r="AD33" s="4"/>
      <c r="AE33" s="4"/>
      <c r="AF33" s="4"/>
      <c r="AG33" s="4"/>
      <c r="AH33" s="4"/>
      <c r="AI33" s="4"/>
      <c r="AJ33" s="4"/>
      <c r="AK33" s="4"/>
    </row>
    <row r="34" s="7" customFormat="1" ht="123" customHeight="1" spans="1:37">
      <c r="A34" s="18">
        <v>30</v>
      </c>
      <c r="B34" s="18" t="s">
        <v>222</v>
      </c>
      <c r="C34" s="23" t="s">
        <v>223</v>
      </c>
      <c r="D34" s="23" t="s">
        <v>211</v>
      </c>
      <c r="E34" s="23" t="s">
        <v>212</v>
      </c>
      <c r="F34" s="23" t="s">
        <v>27</v>
      </c>
      <c r="G34" s="23" t="s">
        <v>224</v>
      </c>
      <c r="H34" s="24" t="s">
        <v>225</v>
      </c>
      <c r="I34" s="23" t="s">
        <v>215</v>
      </c>
      <c r="J34" s="23">
        <v>3.76</v>
      </c>
      <c r="K34" s="23">
        <v>181</v>
      </c>
      <c r="L34" s="23">
        <v>181</v>
      </c>
      <c r="M34" s="18"/>
      <c r="N34" s="18"/>
      <c r="O34" s="18"/>
      <c r="P34" s="26" t="s">
        <v>135</v>
      </c>
      <c r="Q34" s="26" t="s">
        <v>136</v>
      </c>
      <c r="R34" s="23" t="s">
        <v>226</v>
      </c>
      <c r="S34" s="42" t="s">
        <v>34</v>
      </c>
      <c r="T34" s="22" t="s">
        <v>61</v>
      </c>
      <c r="U34" s="4"/>
      <c r="V34" s="4"/>
      <c r="W34" s="4"/>
      <c r="X34" s="4"/>
      <c r="Y34" s="4"/>
      <c r="Z34" s="4"/>
      <c r="AA34" s="4"/>
      <c r="AB34" s="4"/>
      <c r="AC34" s="4"/>
      <c r="AD34" s="4"/>
      <c r="AE34" s="4"/>
      <c r="AF34" s="4"/>
      <c r="AG34" s="4"/>
      <c r="AH34" s="4"/>
      <c r="AI34" s="4"/>
      <c r="AJ34" s="4"/>
      <c r="AK34" s="4"/>
    </row>
    <row r="35" s="7" customFormat="1" ht="150" customHeight="1" spans="1:37">
      <c r="A35" s="18">
        <v>31</v>
      </c>
      <c r="B35" s="18" t="s">
        <v>227</v>
      </c>
      <c r="C35" s="23" t="s">
        <v>228</v>
      </c>
      <c r="D35" s="23" t="s">
        <v>211</v>
      </c>
      <c r="E35" s="23" t="s">
        <v>212</v>
      </c>
      <c r="F35" s="23" t="s">
        <v>27</v>
      </c>
      <c r="G35" s="23" t="s">
        <v>229</v>
      </c>
      <c r="H35" s="24" t="s">
        <v>230</v>
      </c>
      <c r="I35" s="23" t="s">
        <v>215</v>
      </c>
      <c r="J35" s="23">
        <v>5.7</v>
      </c>
      <c r="K35" s="23">
        <v>271</v>
      </c>
      <c r="L35" s="23">
        <v>271</v>
      </c>
      <c r="M35" s="18"/>
      <c r="N35" s="18"/>
      <c r="O35" s="18"/>
      <c r="P35" s="26" t="s">
        <v>135</v>
      </c>
      <c r="Q35" s="26" t="s">
        <v>136</v>
      </c>
      <c r="R35" s="23" t="s">
        <v>231</v>
      </c>
      <c r="S35" s="42" t="s">
        <v>34</v>
      </c>
      <c r="T35" s="22" t="s">
        <v>35</v>
      </c>
      <c r="U35" s="4"/>
      <c r="V35" s="4"/>
      <c r="W35" s="4"/>
      <c r="X35" s="4"/>
      <c r="Y35" s="4"/>
      <c r="Z35" s="4"/>
      <c r="AA35" s="4"/>
      <c r="AB35" s="4"/>
      <c r="AC35" s="4"/>
      <c r="AD35" s="4"/>
      <c r="AE35" s="4"/>
      <c r="AF35" s="4"/>
      <c r="AG35" s="4"/>
      <c r="AH35" s="4"/>
      <c r="AI35" s="4"/>
      <c r="AJ35" s="4"/>
      <c r="AK35" s="4"/>
    </row>
    <row r="36" s="7" customFormat="1" ht="129" customHeight="1" spans="1:37">
      <c r="A36" s="18">
        <v>32</v>
      </c>
      <c r="B36" s="18" t="s">
        <v>232</v>
      </c>
      <c r="C36" s="23" t="s">
        <v>233</v>
      </c>
      <c r="D36" s="23" t="s">
        <v>211</v>
      </c>
      <c r="E36" s="23" t="s">
        <v>212</v>
      </c>
      <c r="F36" s="23" t="s">
        <v>27</v>
      </c>
      <c r="G36" s="23" t="s">
        <v>234</v>
      </c>
      <c r="H36" s="24" t="s">
        <v>235</v>
      </c>
      <c r="I36" s="23" t="s">
        <v>215</v>
      </c>
      <c r="J36" s="23">
        <v>5.15</v>
      </c>
      <c r="K36" s="23">
        <v>283</v>
      </c>
      <c r="L36" s="23">
        <v>283</v>
      </c>
      <c r="M36" s="18"/>
      <c r="N36" s="18"/>
      <c r="O36" s="18"/>
      <c r="P36" s="26" t="s">
        <v>135</v>
      </c>
      <c r="Q36" s="26" t="s">
        <v>136</v>
      </c>
      <c r="R36" s="23" t="s">
        <v>236</v>
      </c>
      <c r="S36" s="42" t="s">
        <v>34</v>
      </c>
      <c r="T36" s="22" t="s">
        <v>61</v>
      </c>
      <c r="U36" s="4"/>
      <c r="V36" s="4"/>
      <c r="W36" s="4"/>
      <c r="X36" s="4"/>
      <c r="Y36" s="4"/>
      <c r="Z36" s="4"/>
      <c r="AA36" s="4"/>
      <c r="AB36" s="4"/>
      <c r="AC36" s="4"/>
      <c r="AD36" s="4"/>
      <c r="AE36" s="4"/>
      <c r="AF36" s="4"/>
      <c r="AG36" s="4"/>
      <c r="AH36" s="4"/>
      <c r="AI36" s="4"/>
      <c r="AJ36" s="4"/>
      <c r="AK36" s="4"/>
    </row>
    <row r="37" s="7" customFormat="1" ht="133" customHeight="1" spans="1:37">
      <c r="A37" s="18">
        <v>33</v>
      </c>
      <c r="B37" s="18" t="s">
        <v>237</v>
      </c>
      <c r="C37" s="23" t="s">
        <v>238</v>
      </c>
      <c r="D37" s="23" t="s">
        <v>211</v>
      </c>
      <c r="E37" s="23" t="s">
        <v>212</v>
      </c>
      <c r="F37" s="23" t="s">
        <v>27</v>
      </c>
      <c r="G37" s="23" t="s">
        <v>239</v>
      </c>
      <c r="H37" s="24" t="s">
        <v>240</v>
      </c>
      <c r="I37" s="23" t="s">
        <v>215</v>
      </c>
      <c r="J37" s="23">
        <v>4.797</v>
      </c>
      <c r="K37" s="23">
        <v>355</v>
      </c>
      <c r="L37" s="23">
        <v>355</v>
      </c>
      <c r="M37" s="18"/>
      <c r="N37" s="18"/>
      <c r="O37" s="18"/>
      <c r="P37" s="19" t="s">
        <v>241</v>
      </c>
      <c r="Q37" s="19" t="s">
        <v>242</v>
      </c>
      <c r="R37" s="23" t="s">
        <v>243</v>
      </c>
      <c r="S37" s="42" t="s">
        <v>34</v>
      </c>
      <c r="T37" s="22" t="s">
        <v>35</v>
      </c>
      <c r="U37" s="4"/>
      <c r="V37" s="4"/>
      <c r="W37" s="4"/>
      <c r="X37" s="4"/>
      <c r="Y37" s="4"/>
      <c r="Z37" s="4"/>
      <c r="AA37" s="4"/>
      <c r="AB37" s="4"/>
      <c r="AC37" s="4"/>
      <c r="AD37" s="4"/>
      <c r="AE37" s="4"/>
      <c r="AF37" s="4"/>
      <c r="AG37" s="4"/>
      <c r="AH37" s="4"/>
      <c r="AI37" s="4"/>
      <c r="AJ37" s="4"/>
      <c r="AK37" s="4"/>
    </row>
    <row r="38" s="7" customFormat="1" ht="138" customHeight="1" spans="1:37">
      <c r="A38" s="18">
        <v>34</v>
      </c>
      <c r="B38" s="18" t="s">
        <v>244</v>
      </c>
      <c r="C38" s="23" t="s">
        <v>245</v>
      </c>
      <c r="D38" s="23" t="s">
        <v>211</v>
      </c>
      <c r="E38" s="23" t="s">
        <v>212</v>
      </c>
      <c r="F38" s="23" t="s">
        <v>27</v>
      </c>
      <c r="G38" s="23" t="s">
        <v>246</v>
      </c>
      <c r="H38" s="24" t="s">
        <v>247</v>
      </c>
      <c r="I38" s="23" t="s">
        <v>215</v>
      </c>
      <c r="J38" s="23">
        <v>4.776</v>
      </c>
      <c r="K38" s="23">
        <v>325</v>
      </c>
      <c r="L38" s="23">
        <v>325</v>
      </c>
      <c r="M38" s="18"/>
      <c r="N38" s="18"/>
      <c r="O38" s="18"/>
      <c r="P38" s="19" t="s">
        <v>241</v>
      </c>
      <c r="Q38" s="19" t="s">
        <v>242</v>
      </c>
      <c r="R38" s="23" t="s">
        <v>248</v>
      </c>
      <c r="S38" s="42" t="s">
        <v>34</v>
      </c>
      <c r="T38" s="22" t="s">
        <v>61</v>
      </c>
      <c r="U38" s="4"/>
      <c r="V38" s="4"/>
      <c r="W38" s="4"/>
      <c r="X38" s="4"/>
      <c r="Y38" s="4"/>
      <c r="Z38" s="4"/>
      <c r="AA38" s="4"/>
      <c r="AB38" s="4"/>
      <c r="AC38" s="4"/>
      <c r="AD38" s="4"/>
      <c r="AE38" s="4"/>
      <c r="AF38" s="4"/>
      <c r="AG38" s="4"/>
      <c r="AH38" s="4"/>
      <c r="AI38" s="4"/>
      <c r="AJ38" s="4"/>
      <c r="AK38" s="4"/>
    </row>
    <row r="39" s="7" customFormat="1" ht="193" customHeight="1" spans="1:37">
      <c r="A39" s="18">
        <v>35</v>
      </c>
      <c r="B39" s="18" t="s">
        <v>249</v>
      </c>
      <c r="C39" s="23" t="s">
        <v>250</v>
      </c>
      <c r="D39" s="23" t="s">
        <v>211</v>
      </c>
      <c r="E39" s="23" t="s">
        <v>212</v>
      </c>
      <c r="F39" s="23" t="s">
        <v>27</v>
      </c>
      <c r="G39" s="23" t="s">
        <v>150</v>
      </c>
      <c r="H39" s="24" t="s">
        <v>251</v>
      </c>
      <c r="I39" s="23" t="s">
        <v>101</v>
      </c>
      <c r="J39" s="23">
        <v>16880</v>
      </c>
      <c r="K39" s="23">
        <v>76</v>
      </c>
      <c r="L39" s="23"/>
      <c r="M39" s="23"/>
      <c r="N39" s="23"/>
      <c r="O39" s="23"/>
      <c r="P39" s="23" t="s">
        <v>152</v>
      </c>
      <c r="Q39" s="23" t="s">
        <v>153</v>
      </c>
      <c r="R39" s="23" t="s">
        <v>252</v>
      </c>
      <c r="S39" s="42" t="s">
        <v>34</v>
      </c>
      <c r="T39" s="22" t="s">
        <v>35</v>
      </c>
      <c r="U39" s="4"/>
      <c r="V39" s="4"/>
      <c r="W39" s="4"/>
      <c r="X39" s="4"/>
      <c r="Y39" s="4"/>
      <c r="Z39" s="4"/>
      <c r="AA39" s="4"/>
      <c r="AB39" s="4"/>
      <c r="AC39" s="4"/>
      <c r="AD39" s="4"/>
      <c r="AE39" s="4"/>
      <c r="AF39" s="4"/>
      <c r="AG39" s="4"/>
      <c r="AH39" s="4"/>
      <c r="AI39" s="4"/>
      <c r="AJ39" s="4"/>
      <c r="AK39" s="4"/>
    </row>
    <row r="40" s="7" customFormat="1" ht="188" customHeight="1" spans="1:37">
      <c r="A40" s="18">
        <v>36</v>
      </c>
      <c r="B40" s="18" t="s">
        <v>253</v>
      </c>
      <c r="C40" s="23" t="s">
        <v>254</v>
      </c>
      <c r="D40" s="23" t="s">
        <v>211</v>
      </c>
      <c r="E40" s="23" t="s">
        <v>212</v>
      </c>
      <c r="F40" s="23" t="s">
        <v>27</v>
      </c>
      <c r="G40" s="23" t="s">
        <v>255</v>
      </c>
      <c r="H40" s="24" t="s">
        <v>256</v>
      </c>
      <c r="I40" s="23" t="s">
        <v>101</v>
      </c>
      <c r="J40" s="23">
        <v>14535</v>
      </c>
      <c r="K40" s="23">
        <v>156</v>
      </c>
      <c r="L40" s="23"/>
      <c r="M40" s="23"/>
      <c r="N40" s="23"/>
      <c r="O40" s="23"/>
      <c r="P40" s="23" t="s">
        <v>152</v>
      </c>
      <c r="Q40" s="23" t="s">
        <v>153</v>
      </c>
      <c r="R40" s="23" t="s">
        <v>252</v>
      </c>
      <c r="S40" s="42" t="s">
        <v>34</v>
      </c>
      <c r="T40" s="22" t="s">
        <v>61</v>
      </c>
      <c r="U40" s="4"/>
      <c r="V40" s="4"/>
      <c r="W40" s="4"/>
      <c r="X40" s="4"/>
      <c r="Y40" s="4"/>
      <c r="Z40" s="4"/>
      <c r="AA40" s="4"/>
      <c r="AB40" s="4"/>
      <c r="AC40" s="4"/>
      <c r="AD40" s="4"/>
      <c r="AE40" s="4"/>
      <c r="AF40" s="4"/>
      <c r="AG40" s="4"/>
      <c r="AH40" s="4"/>
      <c r="AI40" s="4"/>
      <c r="AJ40" s="4"/>
      <c r="AK40" s="4"/>
    </row>
    <row r="41" s="7" customFormat="1" ht="199" customHeight="1" spans="1:37">
      <c r="A41" s="18">
        <v>37</v>
      </c>
      <c r="B41" s="18" t="s">
        <v>257</v>
      </c>
      <c r="C41" s="23" t="s">
        <v>258</v>
      </c>
      <c r="D41" s="23" t="s">
        <v>259</v>
      </c>
      <c r="E41" s="23" t="s">
        <v>260</v>
      </c>
      <c r="F41" s="23" t="s">
        <v>27</v>
      </c>
      <c r="G41" s="23" t="s">
        <v>261</v>
      </c>
      <c r="H41" s="24" t="s">
        <v>262</v>
      </c>
      <c r="I41" s="23" t="s">
        <v>215</v>
      </c>
      <c r="J41" s="23">
        <v>6.894</v>
      </c>
      <c r="K41" s="23">
        <v>565.5</v>
      </c>
      <c r="L41" s="23"/>
      <c r="M41" s="23"/>
      <c r="N41" s="23"/>
      <c r="O41" s="23"/>
      <c r="P41" s="23" t="s">
        <v>152</v>
      </c>
      <c r="Q41" s="23" t="s">
        <v>153</v>
      </c>
      <c r="R41" s="23" t="s">
        <v>263</v>
      </c>
      <c r="S41" s="42" t="s">
        <v>34</v>
      </c>
      <c r="T41" s="22" t="s">
        <v>35</v>
      </c>
      <c r="U41" s="4"/>
      <c r="V41" s="4"/>
      <c r="W41" s="4"/>
      <c r="X41" s="4"/>
      <c r="Y41" s="4"/>
      <c r="Z41" s="4"/>
      <c r="AA41" s="4"/>
      <c r="AB41" s="4"/>
      <c r="AC41" s="4"/>
      <c r="AD41" s="4"/>
      <c r="AE41" s="4"/>
      <c r="AF41" s="4"/>
      <c r="AG41" s="4"/>
      <c r="AH41" s="4"/>
      <c r="AI41" s="4"/>
      <c r="AJ41" s="4"/>
      <c r="AK41" s="4"/>
    </row>
    <row r="42" s="7" customFormat="1" ht="137" customHeight="1" spans="1:37">
      <c r="A42" s="18">
        <v>38</v>
      </c>
      <c r="B42" s="18" t="s">
        <v>264</v>
      </c>
      <c r="C42" s="23" t="s">
        <v>265</v>
      </c>
      <c r="D42" s="23" t="s">
        <v>211</v>
      </c>
      <c r="E42" s="25" t="s">
        <v>266</v>
      </c>
      <c r="F42" s="23" t="s">
        <v>27</v>
      </c>
      <c r="G42" s="23" t="s">
        <v>267</v>
      </c>
      <c r="H42" s="24" t="s">
        <v>268</v>
      </c>
      <c r="I42" s="37" t="s">
        <v>215</v>
      </c>
      <c r="J42" s="37">
        <v>2</v>
      </c>
      <c r="K42" s="37">
        <v>96</v>
      </c>
      <c r="L42" s="37"/>
      <c r="M42" s="37"/>
      <c r="N42" s="38"/>
      <c r="O42" s="38"/>
      <c r="P42" s="26" t="s">
        <v>206</v>
      </c>
      <c r="Q42" s="26" t="s">
        <v>207</v>
      </c>
      <c r="R42" s="23" t="s">
        <v>269</v>
      </c>
      <c r="S42" s="42" t="s">
        <v>34</v>
      </c>
      <c r="T42" s="22" t="s">
        <v>61</v>
      </c>
      <c r="U42" s="4"/>
      <c r="V42" s="4"/>
      <c r="W42" s="4"/>
      <c r="X42" s="4"/>
      <c r="Y42" s="4"/>
      <c r="Z42" s="4"/>
      <c r="AA42" s="4"/>
      <c r="AB42" s="4"/>
      <c r="AC42" s="4"/>
      <c r="AD42" s="4"/>
      <c r="AE42" s="4"/>
      <c r="AF42" s="4"/>
      <c r="AG42" s="4"/>
      <c r="AH42" s="4"/>
      <c r="AI42" s="4"/>
      <c r="AJ42" s="4"/>
      <c r="AK42" s="4"/>
    </row>
    <row r="43" s="8" customFormat="1" ht="170" customHeight="1" spans="1:37">
      <c r="A43" s="18">
        <v>39</v>
      </c>
      <c r="B43" s="18" t="s">
        <v>270</v>
      </c>
      <c r="C43" s="26" t="s">
        <v>271</v>
      </c>
      <c r="D43" s="26" t="s">
        <v>211</v>
      </c>
      <c r="E43" s="26" t="s">
        <v>272</v>
      </c>
      <c r="F43" s="26" t="s">
        <v>27</v>
      </c>
      <c r="G43" s="26" t="s">
        <v>273</v>
      </c>
      <c r="H43" s="27" t="s">
        <v>274</v>
      </c>
      <c r="I43" s="26" t="s">
        <v>275</v>
      </c>
      <c r="J43" s="26">
        <v>3553</v>
      </c>
      <c r="K43" s="26">
        <v>181</v>
      </c>
      <c r="L43" s="26"/>
      <c r="M43" s="26"/>
      <c r="N43" s="26"/>
      <c r="O43" s="26"/>
      <c r="P43" s="26" t="s">
        <v>179</v>
      </c>
      <c r="Q43" s="26" t="s">
        <v>180</v>
      </c>
      <c r="R43" s="27" t="s">
        <v>276</v>
      </c>
      <c r="S43" s="42" t="s">
        <v>34</v>
      </c>
      <c r="T43" s="22" t="s">
        <v>35</v>
      </c>
      <c r="U43" s="5"/>
      <c r="V43" s="5"/>
      <c r="W43" s="5"/>
      <c r="X43" s="5"/>
      <c r="Y43" s="5"/>
      <c r="Z43" s="5"/>
      <c r="AA43" s="5"/>
      <c r="AB43" s="5"/>
      <c r="AC43" s="5"/>
      <c r="AD43" s="5"/>
      <c r="AE43" s="5"/>
      <c r="AF43" s="5"/>
      <c r="AG43" s="5"/>
      <c r="AH43" s="5"/>
      <c r="AI43" s="5"/>
      <c r="AJ43" s="5"/>
      <c r="AK43" s="5"/>
    </row>
    <row r="44" s="8" customFormat="1" ht="121" customHeight="1" spans="1:37">
      <c r="A44" s="18">
        <v>40</v>
      </c>
      <c r="B44" s="18" t="s">
        <v>277</v>
      </c>
      <c r="C44" s="26" t="s">
        <v>278</v>
      </c>
      <c r="D44" s="26" t="s">
        <v>211</v>
      </c>
      <c r="E44" s="26" t="s">
        <v>279</v>
      </c>
      <c r="F44" s="26" t="s">
        <v>27</v>
      </c>
      <c r="G44" s="26" t="s">
        <v>185</v>
      </c>
      <c r="H44" s="27" t="s">
        <v>280</v>
      </c>
      <c r="I44" s="26" t="s">
        <v>281</v>
      </c>
      <c r="J44" s="26">
        <v>400</v>
      </c>
      <c r="K44" s="26">
        <v>100</v>
      </c>
      <c r="L44" s="26"/>
      <c r="M44" s="26"/>
      <c r="N44" s="26"/>
      <c r="O44" s="26"/>
      <c r="P44" s="26" t="s">
        <v>179</v>
      </c>
      <c r="Q44" s="26" t="s">
        <v>180</v>
      </c>
      <c r="R44" s="27" t="s">
        <v>282</v>
      </c>
      <c r="S44" s="42" t="s">
        <v>34</v>
      </c>
      <c r="T44" s="22" t="s">
        <v>61</v>
      </c>
      <c r="U44" s="5"/>
      <c r="V44" s="5"/>
      <c r="W44" s="5"/>
      <c r="X44" s="5"/>
      <c r="Y44" s="5"/>
      <c r="Z44" s="5"/>
      <c r="AA44" s="5"/>
      <c r="AB44" s="5"/>
      <c r="AC44" s="5"/>
      <c r="AD44" s="5"/>
      <c r="AE44" s="5"/>
      <c r="AF44" s="5"/>
      <c r="AG44" s="5"/>
      <c r="AH44" s="5"/>
      <c r="AI44" s="5"/>
      <c r="AJ44" s="5"/>
      <c r="AK44" s="5"/>
    </row>
    <row r="45" s="8" customFormat="1" ht="132" customHeight="1" spans="1:37">
      <c r="A45" s="18">
        <v>41</v>
      </c>
      <c r="B45" s="18" t="s">
        <v>283</v>
      </c>
      <c r="C45" s="26" t="s">
        <v>284</v>
      </c>
      <c r="D45" s="26" t="s">
        <v>211</v>
      </c>
      <c r="E45" s="26" t="s">
        <v>285</v>
      </c>
      <c r="F45" s="26" t="s">
        <v>27</v>
      </c>
      <c r="G45" s="26" t="s">
        <v>286</v>
      </c>
      <c r="H45" s="27" t="s">
        <v>287</v>
      </c>
      <c r="I45" s="26" t="s">
        <v>275</v>
      </c>
      <c r="J45" s="26">
        <v>2600</v>
      </c>
      <c r="K45" s="26">
        <v>239</v>
      </c>
      <c r="L45" s="26"/>
      <c r="M45" s="26"/>
      <c r="N45" s="26"/>
      <c r="O45" s="26"/>
      <c r="P45" s="26" t="s">
        <v>179</v>
      </c>
      <c r="Q45" s="26" t="s">
        <v>180</v>
      </c>
      <c r="R45" s="27" t="s">
        <v>282</v>
      </c>
      <c r="S45" s="42" t="s">
        <v>34</v>
      </c>
      <c r="T45" s="22" t="s">
        <v>35</v>
      </c>
      <c r="U45" s="5"/>
      <c r="V45" s="5"/>
      <c r="W45" s="5"/>
      <c r="X45" s="5"/>
      <c r="Y45" s="5"/>
      <c r="Z45" s="5"/>
      <c r="AA45" s="5"/>
      <c r="AB45" s="5"/>
      <c r="AC45" s="5"/>
      <c r="AD45" s="5"/>
      <c r="AE45" s="5"/>
      <c r="AF45" s="5"/>
      <c r="AG45" s="5"/>
      <c r="AH45" s="5"/>
      <c r="AI45" s="5"/>
      <c r="AJ45" s="5"/>
      <c r="AK45" s="5"/>
    </row>
    <row r="46" s="8" customFormat="1" ht="151" customHeight="1" spans="1:37">
      <c r="A46" s="18">
        <v>42</v>
      </c>
      <c r="B46" s="18" t="s">
        <v>288</v>
      </c>
      <c r="C46" s="26" t="s">
        <v>289</v>
      </c>
      <c r="D46" s="26" t="s">
        <v>211</v>
      </c>
      <c r="E46" s="26" t="s">
        <v>285</v>
      </c>
      <c r="F46" s="26" t="s">
        <v>27</v>
      </c>
      <c r="G46" s="26" t="s">
        <v>290</v>
      </c>
      <c r="H46" s="27" t="s">
        <v>291</v>
      </c>
      <c r="I46" s="26" t="s">
        <v>275</v>
      </c>
      <c r="J46" s="26">
        <v>2900</v>
      </c>
      <c r="K46" s="26">
        <v>213</v>
      </c>
      <c r="L46" s="26"/>
      <c r="M46" s="26"/>
      <c r="N46" s="26"/>
      <c r="O46" s="26"/>
      <c r="P46" s="26" t="s">
        <v>179</v>
      </c>
      <c r="Q46" s="26" t="s">
        <v>180</v>
      </c>
      <c r="R46" s="27" t="s">
        <v>282</v>
      </c>
      <c r="S46" s="42" t="s">
        <v>34</v>
      </c>
      <c r="T46" s="22" t="s">
        <v>61</v>
      </c>
      <c r="U46" s="5"/>
      <c r="V46" s="5"/>
      <c r="W46" s="5"/>
      <c r="X46" s="5"/>
      <c r="Y46" s="5"/>
      <c r="Z46" s="5"/>
      <c r="AA46" s="5"/>
      <c r="AB46" s="5"/>
      <c r="AC46" s="5"/>
      <c r="AD46" s="5"/>
      <c r="AE46" s="5"/>
      <c r="AF46" s="5"/>
      <c r="AG46" s="5"/>
      <c r="AH46" s="5"/>
      <c r="AI46" s="5"/>
      <c r="AJ46" s="5"/>
      <c r="AK46" s="5"/>
    </row>
    <row r="47" s="8" customFormat="1" ht="168" customHeight="1" spans="1:37">
      <c r="A47" s="18">
        <v>43</v>
      </c>
      <c r="B47" s="18" t="s">
        <v>292</v>
      </c>
      <c r="C47" s="26" t="s">
        <v>293</v>
      </c>
      <c r="D47" s="26" t="s">
        <v>211</v>
      </c>
      <c r="E47" s="26" t="s">
        <v>294</v>
      </c>
      <c r="F47" s="26" t="s">
        <v>27</v>
      </c>
      <c r="G47" s="26" t="s">
        <v>219</v>
      </c>
      <c r="H47" s="27" t="s">
        <v>295</v>
      </c>
      <c r="I47" s="26" t="s">
        <v>215</v>
      </c>
      <c r="J47" s="26">
        <v>2.4</v>
      </c>
      <c r="K47" s="26">
        <v>380</v>
      </c>
      <c r="L47" s="26"/>
      <c r="M47" s="26"/>
      <c r="N47" s="26"/>
      <c r="O47" s="26"/>
      <c r="P47" s="26" t="s">
        <v>179</v>
      </c>
      <c r="Q47" s="26" t="s">
        <v>180</v>
      </c>
      <c r="R47" s="26" t="s">
        <v>296</v>
      </c>
      <c r="S47" s="42" t="s">
        <v>34</v>
      </c>
      <c r="T47" s="22" t="s">
        <v>35</v>
      </c>
      <c r="U47" s="5"/>
      <c r="V47" s="5"/>
      <c r="W47" s="5"/>
      <c r="X47" s="5"/>
      <c r="Y47" s="5"/>
      <c r="Z47" s="5"/>
      <c r="AA47" s="5"/>
      <c r="AB47" s="5"/>
      <c r="AC47" s="5"/>
      <c r="AD47" s="5"/>
      <c r="AE47" s="5"/>
      <c r="AF47" s="5"/>
      <c r="AG47" s="5"/>
      <c r="AH47" s="5"/>
      <c r="AI47" s="5"/>
      <c r="AJ47" s="5"/>
      <c r="AK47" s="5"/>
    </row>
    <row r="48" s="8" customFormat="1" ht="130" customHeight="1" spans="1:37">
      <c r="A48" s="18">
        <v>44</v>
      </c>
      <c r="B48" s="18" t="s">
        <v>297</v>
      </c>
      <c r="C48" s="26" t="s">
        <v>298</v>
      </c>
      <c r="D48" s="26" t="s">
        <v>211</v>
      </c>
      <c r="E48" s="26" t="s">
        <v>299</v>
      </c>
      <c r="F48" s="26" t="s">
        <v>27</v>
      </c>
      <c r="G48" s="26" t="s">
        <v>300</v>
      </c>
      <c r="H48" s="27" t="s">
        <v>301</v>
      </c>
      <c r="I48" s="26" t="s">
        <v>101</v>
      </c>
      <c r="J48" s="26">
        <v>3500</v>
      </c>
      <c r="K48" s="26">
        <v>140</v>
      </c>
      <c r="L48" s="26"/>
      <c r="M48" s="26"/>
      <c r="N48" s="26"/>
      <c r="O48" s="26"/>
      <c r="P48" s="26" t="s">
        <v>179</v>
      </c>
      <c r="Q48" s="26" t="s">
        <v>180</v>
      </c>
      <c r="R48" s="26" t="s">
        <v>302</v>
      </c>
      <c r="S48" s="42" t="s">
        <v>34</v>
      </c>
      <c r="T48" s="22" t="s">
        <v>61</v>
      </c>
      <c r="U48" s="5"/>
      <c r="V48" s="7"/>
      <c r="W48" s="5"/>
      <c r="X48" s="5"/>
      <c r="Y48" s="5"/>
      <c r="Z48" s="5"/>
      <c r="AA48" s="5"/>
      <c r="AB48" s="5"/>
      <c r="AC48" s="5"/>
      <c r="AD48" s="5"/>
      <c r="AE48" s="5"/>
      <c r="AF48" s="5"/>
      <c r="AG48" s="5"/>
      <c r="AH48" s="5"/>
      <c r="AI48" s="5"/>
      <c r="AJ48" s="5"/>
      <c r="AK48" s="5"/>
    </row>
    <row r="49" s="9" customFormat="1" ht="143" customHeight="1" spans="1:37">
      <c r="A49" s="18">
        <v>45</v>
      </c>
      <c r="B49" s="18" t="s">
        <v>303</v>
      </c>
      <c r="C49" s="23" t="s">
        <v>304</v>
      </c>
      <c r="D49" s="23" t="s">
        <v>211</v>
      </c>
      <c r="E49" s="23" t="s">
        <v>266</v>
      </c>
      <c r="F49" s="23" t="s">
        <v>27</v>
      </c>
      <c r="G49" s="23" t="s">
        <v>305</v>
      </c>
      <c r="H49" s="24" t="s">
        <v>306</v>
      </c>
      <c r="I49" s="23" t="s">
        <v>101</v>
      </c>
      <c r="J49" s="23">
        <v>8700</v>
      </c>
      <c r="K49" s="23">
        <v>180</v>
      </c>
      <c r="L49" s="23"/>
      <c r="M49" s="23"/>
      <c r="N49" s="23"/>
      <c r="O49" s="23"/>
      <c r="P49" s="26" t="s">
        <v>135</v>
      </c>
      <c r="Q49" s="26" t="s">
        <v>136</v>
      </c>
      <c r="R49" s="23" t="s">
        <v>307</v>
      </c>
      <c r="S49" s="42" t="s">
        <v>34</v>
      </c>
      <c r="T49" s="22" t="s">
        <v>35</v>
      </c>
      <c r="U49" s="6"/>
      <c r="V49" s="6"/>
      <c r="W49" s="6"/>
      <c r="X49" s="6"/>
      <c r="Y49" s="6"/>
      <c r="Z49" s="6"/>
      <c r="AA49" s="6"/>
      <c r="AB49" s="6"/>
      <c r="AC49" s="6"/>
      <c r="AD49" s="6"/>
      <c r="AE49" s="6"/>
      <c r="AF49" s="6"/>
      <c r="AG49" s="6"/>
      <c r="AH49" s="6"/>
      <c r="AI49" s="6"/>
      <c r="AJ49" s="6"/>
      <c r="AK49" s="6"/>
    </row>
    <row r="50" s="9" customFormat="1" ht="227" customHeight="1" spans="1:37">
      <c r="A50" s="18">
        <v>46</v>
      </c>
      <c r="B50" s="18" t="s">
        <v>308</v>
      </c>
      <c r="C50" s="23" t="s">
        <v>309</v>
      </c>
      <c r="D50" s="23" t="s">
        <v>211</v>
      </c>
      <c r="E50" s="23" t="s">
        <v>310</v>
      </c>
      <c r="F50" s="23" t="s">
        <v>27</v>
      </c>
      <c r="G50" s="23" t="s">
        <v>197</v>
      </c>
      <c r="H50" s="28" t="s">
        <v>311</v>
      </c>
      <c r="I50" s="23" t="s">
        <v>215</v>
      </c>
      <c r="J50" s="23">
        <v>1.5</v>
      </c>
      <c r="K50" s="23">
        <v>172</v>
      </c>
      <c r="L50" s="23"/>
      <c r="M50" s="23"/>
      <c r="N50" s="23"/>
      <c r="O50" s="23"/>
      <c r="P50" s="19" t="s">
        <v>199</v>
      </c>
      <c r="Q50" s="19" t="s">
        <v>200</v>
      </c>
      <c r="R50" s="23" t="s">
        <v>312</v>
      </c>
      <c r="S50" s="42" t="s">
        <v>34</v>
      </c>
      <c r="T50" s="22" t="s">
        <v>61</v>
      </c>
      <c r="U50" s="6"/>
      <c r="V50" s="6"/>
      <c r="W50" s="6"/>
      <c r="X50" s="6"/>
      <c r="Y50" s="6"/>
      <c r="Z50" s="6"/>
      <c r="AA50" s="6"/>
      <c r="AB50" s="6"/>
      <c r="AC50" s="6"/>
      <c r="AD50" s="6"/>
      <c r="AE50" s="6"/>
      <c r="AF50" s="6"/>
      <c r="AG50" s="6"/>
      <c r="AH50" s="6"/>
      <c r="AI50" s="6"/>
      <c r="AJ50" s="6"/>
      <c r="AK50" s="6"/>
    </row>
    <row r="51" s="9" customFormat="1" ht="165" customHeight="1" spans="1:37">
      <c r="A51" s="18">
        <v>47</v>
      </c>
      <c r="B51" s="18" t="s">
        <v>313</v>
      </c>
      <c r="C51" s="23" t="s">
        <v>314</v>
      </c>
      <c r="D51" s="23" t="s">
        <v>211</v>
      </c>
      <c r="E51" s="23" t="s">
        <v>266</v>
      </c>
      <c r="F51" s="23" t="s">
        <v>27</v>
      </c>
      <c r="G51" s="23" t="s">
        <v>315</v>
      </c>
      <c r="H51" s="24" t="s">
        <v>316</v>
      </c>
      <c r="I51" s="23" t="s">
        <v>275</v>
      </c>
      <c r="J51" s="23">
        <v>27690</v>
      </c>
      <c r="K51" s="23">
        <v>345</v>
      </c>
      <c r="L51" s="23"/>
      <c r="M51" s="23"/>
      <c r="N51" s="23"/>
      <c r="O51" s="23"/>
      <c r="P51" s="19" t="s">
        <v>199</v>
      </c>
      <c r="Q51" s="19" t="s">
        <v>200</v>
      </c>
      <c r="R51" s="23" t="s">
        <v>317</v>
      </c>
      <c r="S51" s="42" t="s">
        <v>34</v>
      </c>
      <c r="T51" s="22" t="s">
        <v>35</v>
      </c>
      <c r="U51" s="6"/>
      <c r="V51" s="6"/>
      <c r="W51" s="6"/>
      <c r="X51" s="6"/>
      <c r="Y51" s="6"/>
      <c r="Z51" s="6"/>
      <c r="AA51" s="6"/>
      <c r="AB51" s="6"/>
      <c r="AC51" s="6"/>
      <c r="AD51" s="6"/>
      <c r="AE51" s="6"/>
      <c r="AF51" s="6"/>
      <c r="AG51" s="6"/>
      <c r="AH51" s="6"/>
      <c r="AI51" s="6"/>
      <c r="AJ51" s="6"/>
      <c r="AK51" s="6"/>
    </row>
    <row r="52" s="9" customFormat="1" ht="147" customHeight="1" spans="1:37">
      <c r="A52" s="18">
        <v>48</v>
      </c>
      <c r="B52" s="18" t="s">
        <v>318</v>
      </c>
      <c r="C52" s="23" t="s">
        <v>319</v>
      </c>
      <c r="D52" s="23" t="s">
        <v>211</v>
      </c>
      <c r="E52" s="23" t="s">
        <v>285</v>
      </c>
      <c r="F52" s="23" t="s">
        <v>320</v>
      </c>
      <c r="G52" s="23" t="s">
        <v>321</v>
      </c>
      <c r="H52" s="24" t="s">
        <v>322</v>
      </c>
      <c r="I52" s="23" t="s">
        <v>101</v>
      </c>
      <c r="J52" s="23">
        <v>900</v>
      </c>
      <c r="K52" s="23">
        <v>9.9</v>
      </c>
      <c r="L52" s="37"/>
      <c r="M52" s="37"/>
      <c r="N52" s="38"/>
      <c r="O52" s="23"/>
      <c r="P52" s="23" t="s">
        <v>118</v>
      </c>
      <c r="Q52" s="23" t="s">
        <v>119</v>
      </c>
      <c r="R52" s="23" t="s">
        <v>323</v>
      </c>
      <c r="S52" s="42" t="s">
        <v>34</v>
      </c>
      <c r="T52" s="22" t="s">
        <v>61</v>
      </c>
      <c r="U52" s="6"/>
      <c r="V52" s="6"/>
      <c r="W52" s="6"/>
      <c r="X52" s="6"/>
      <c r="Y52" s="6"/>
      <c r="Z52" s="6"/>
      <c r="AA52" s="6"/>
      <c r="AB52" s="6"/>
      <c r="AC52" s="6"/>
      <c r="AD52" s="6"/>
      <c r="AE52" s="6"/>
      <c r="AF52" s="6"/>
      <c r="AG52" s="6"/>
      <c r="AH52" s="6"/>
      <c r="AI52" s="6"/>
      <c r="AJ52" s="6"/>
      <c r="AK52" s="6"/>
    </row>
    <row r="53" s="9" customFormat="1" ht="93" customHeight="1" spans="1:37">
      <c r="A53" s="18">
        <v>49</v>
      </c>
      <c r="B53" s="18" t="s">
        <v>324</v>
      </c>
      <c r="C53" s="23" t="s">
        <v>325</v>
      </c>
      <c r="D53" s="23" t="s">
        <v>211</v>
      </c>
      <c r="E53" s="23" t="s">
        <v>326</v>
      </c>
      <c r="F53" s="23" t="s">
        <v>27</v>
      </c>
      <c r="G53" s="23"/>
      <c r="H53" s="24" t="s">
        <v>327</v>
      </c>
      <c r="I53" s="37" t="s">
        <v>281</v>
      </c>
      <c r="J53" s="23">
        <v>300</v>
      </c>
      <c r="K53" s="23">
        <v>75</v>
      </c>
      <c r="L53" s="23"/>
      <c r="M53" s="23"/>
      <c r="N53" s="23"/>
      <c r="O53" s="23"/>
      <c r="P53" s="23" t="s">
        <v>118</v>
      </c>
      <c r="Q53" s="23" t="s">
        <v>328</v>
      </c>
      <c r="R53" s="23" t="s">
        <v>329</v>
      </c>
      <c r="S53" s="42" t="s">
        <v>34</v>
      </c>
      <c r="T53" s="22" t="s">
        <v>35</v>
      </c>
      <c r="U53" s="6"/>
      <c r="V53" s="6"/>
      <c r="W53" s="6"/>
      <c r="X53" s="6"/>
      <c r="Y53" s="6"/>
      <c r="Z53" s="6"/>
      <c r="AA53" s="6"/>
      <c r="AB53" s="6"/>
      <c r="AC53" s="6"/>
      <c r="AD53" s="6"/>
      <c r="AE53" s="6"/>
      <c r="AF53" s="6"/>
      <c r="AG53" s="6"/>
      <c r="AH53" s="6"/>
      <c r="AI53" s="6"/>
      <c r="AJ53" s="6"/>
      <c r="AK53" s="6"/>
    </row>
    <row r="54" s="9" customFormat="1" ht="127" customHeight="1" spans="1:37">
      <c r="A54" s="18">
        <v>50</v>
      </c>
      <c r="B54" s="18" t="s">
        <v>330</v>
      </c>
      <c r="C54" s="29" t="s">
        <v>331</v>
      </c>
      <c r="D54" s="23" t="s">
        <v>211</v>
      </c>
      <c r="E54" s="23" t="s">
        <v>279</v>
      </c>
      <c r="F54" s="23" t="s">
        <v>27</v>
      </c>
      <c r="G54" s="23" t="s">
        <v>332</v>
      </c>
      <c r="H54" s="30" t="s">
        <v>333</v>
      </c>
      <c r="I54" s="37" t="s">
        <v>281</v>
      </c>
      <c r="J54" s="37">
        <v>400</v>
      </c>
      <c r="K54" s="39">
        <v>100</v>
      </c>
      <c r="L54" s="37"/>
      <c r="M54" s="37"/>
      <c r="N54" s="38"/>
      <c r="O54" s="38"/>
      <c r="P54" s="19" t="s">
        <v>159</v>
      </c>
      <c r="Q54" s="19" t="s">
        <v>160</v>
      </c>
      <c r="R54" s="23" t="s">
        <v>329</v>
      </c>
      <c r="S54" s="42" t="s">
        <v>34</v>
      </c>
      <c r="T54" s="22" t="s">
        <v>61</v>
      </c>
      <c r="U54" s="6"/>
      <c r="V54" s="6"/>
      <c r="W54" s="6"/>
      <c r="X54" s="6"/>
      <c r="Y54" s="6"/>
      <c r="Z54" s="6"/>
      <c r="AA54" s="6"/>
      <c r="AB54" s="6"/>
      <c r="AC54" s="6"/>
      <c r="AD54" s="6"/>
      <c r="AE54" s="6"/>
      <c r="AF54" s="6"/>
      <c r="AG54" s="6"/>
      <c r="AH54" s="6"/>
      <c r="AI54" s="6"/>
      <c r="AJ54" s="6"/>
      <c r="AK54" s="6"/>
    </row>
    <row r="55" s="9" customFormat="1" ht="153" customHeight="1" spans="1:37">
      <c r="A55" s="18">
        <v>51</v>
      </c>
      <c r="B55" s="18" t="s">
        <v>334</v>
      </c>
      <c r="C55" s="23" t="s">
        <v>335</v>
      </c>
      <c r="D55" s="23" t="s">
        <v>336</v>
      </c>
      <c r="E55" s="23" t="s">
        <v>337</v>
      </c>
      <c r="F55" s="23" t="s">
        <v>27</v>
      </c>
      <c r="G55" s="23" t="s">
        <v>338</v>
      </c>
      <c r="H55" s="24" t="s">
        <v>339</v>
      </c>
      <c r="I55" s="23" t="s">
        <v>101</v>
      </c>
      <c r="J55" s="23">
        <v>920</v>
      </c>
      <c r="K55" s="23">
        <v>10.12</v>
      </c>
      <c r="L55" s="23"/>
      <c r="M55" s="23"/>
      <c r="N55" s="23"/>
      <c r="O55" s="23"/>
      <c r="P55" s="23" t="s">
        <v>340</v>
      </c>
      <c r="Q55" s="23" t="s">
        <v>341</v>
      </c>
      <c r="R55" s="23" t="s">
        <v>342</v>
      </c>
      <c r="S55" s="42" t="s">
        <v>34</v>
      </c>
      <c r="T55" s="22" t="s">
        <v>35</v>
      </c>
      <c r="U55" s="6"/>
      <c r="V55" s="6"/>
      <c r="W55" s="6"/>
      <c r="X55" s="6"/>
      <c r="Y55" s="6"/>
      <c r="Z55" s="6"/>
      <c r="AA55" s="6"/>
      <c r="AB55" s="6"/>
      <c r="AC55" s="6"/>
      <c r="AD55" s="6"/>
      <c r="AE55" s="6"/>
      <c r="AF55" s="6"/>
      <c r="AG55" s="6"/>
      <c r="AH55" s="6"/>
      <c r="AI55" s="6"/>
      <c r="AJ55" s="6"/>
      <c r="AK55" s="6"/>
    </row>
    <row r="56" s="9" customFormat="1" ht="103" customHeight="1" spans="1:37">
      <c r="A56" s="18">
        <v>52</v>
      </c>
      <c r="B56" s="18" t="s">
        <v>343</v>
      </c>
      <c r="C56" s="19" t="s">
        <v>344</v>
      </c>
      <c r="D56" s="23" t="s">
        <v>336</v>
      </c>
      <c r="E56" s="23" t="s">
        <v>337</v>
      </c>
      <c r="F56" s="23" t="s">
        <v>27</v>
      </c>
      <c r="G56" s="19" t="s">
        <v>169</v>
      </c>
      <c r="H56" s="19" t="s">
        <v>345</v>
      </c>
      <c r="I56" s="23" t="s">
        <v>101</v>
      </c>
      <c r="J56" s="19">
        <v>20520</v>
      </c>
      <c r="K56" s="19">
        <v>240</v>
      </c>
      <c r="L56" s="19"/>
      <c r="M56" s="19"/>
      <c r="N56" s="19"/>
      <c r="O56" s="19"/>
      <c r="P56" s="19" t="s">
        <v>172</v>
      </c>
      <c r="Q56" s="19" t="s">
        <v>173</v>
      </c>
      <c r="R56" s="19" t="s">
        <v>346</v>
      </c>
      <c r="S56" s="42" t="s">
        <v>34</v>
      </c>
      <c r="T56" s="22" t="s">
        <v>61</v>
      </c>
      <c r="U56" s="6"/>
      <c r="V56" s="6"/>
      <c r="W56" s="6"/>
      <c r="X56" s="6"/>
      <c r="Y56" s="6"/>
      <c r="Z56" s="6"/>
      <c r="AA56" s="6"/>
      <c r="AB56" s="6"/>
      <c r="AC56" s="6"/>
      <c r="AD56" s="6"/>
      <c r="AE56" s="6"/>
      <c r="AF56" s="6"/>
      <c r="AG56" s="6"/>
      <c r="AH56" s="6"/>
      <c r="AI56" s="6"/>
      <c r="AJ56" s="6"/>
      <c r="AK56" s="6"/>
    </row>
    <row r="57" s="6" customFormat="1" ht="102" customHeight="1" spans="1:20">
      <c r="A57" s="18">
        <v>53</v>
      </c>
      <c r="B57" s="19" t="s">
        <v>347</v>
      </c>
      <c r="C57" s="31" t="s">
        <v>348</v>
      </c>
      <c r="D57" s="31" t="s">
        <v>25</v>
      </c>
      <c r="E57" s="31" t="s">
        <v>349</v>
      </c>
      <c r="F57" s="19" t="s">
        <v>27</v>
      </c>
      <c r="G57" s="19" t="s">
        <v>350</v>
      </c>
      <c r="H57" s="19" t="s">
        <v>351</v>
      </c>
      <c r="I57" s="35" t="s">
        <v>57</v>
      </c>
      <c r="J57" s="35">
        <v>40</v>
      </c>
      <c r="K57" s="35">
        <v>200</v>
      </c>
      <c r="L57" s="35"/>
      <c r="M57" s="35"/>
      <c r="N57" s="36"/>
      <c r="O57" s="36"/>
      <c r="P57" s="20" t="s">
        <v>206</v>
      </c>
      <c r="Q57" s="20" t="s">
        <v>207</v>
      </c>
      <c r="R57" s="19" t="s">
        <v>352</v>
      </c>
      <c r="S57" s="42" t="s">
        <v>34</v>
      </c>
      <c r="T57" s="22" t="s">
        <v>35</v>
      </c>
    </row>
  </sheetData>
  <autoFilter xmlns:etc="http://www.wps.cn/officeDocument/2017/etCustomData" ref="A1:T57" etc:filterBottomFollowUsedRange="0">
    <extLst/>
  </autoFilter>
  <mergeCells count="19">
    <mergeCell ref="A1:T1"/>
    <mergeCell ref="L2:O2"/>
    <mergeCell ref="A4:H4"/>
    <mergeCell ref="A2:A3"/>
    <mergeCell ref="B2:B3"/>
    <mergeCell ref="C2:C3"/>
    <mergeCell ref="D2:D3"/>
    <mergeCell ref="E2:E3"/>
    <mergeCell ref="F2:F3"/>
    <mergeCell ref="G2:G3"/>
    <mergeCell ref="H2:H3"/>
    <mergeCell ref="I2:I3"/>
    <mergeCell ref="J2:J3"/>
    <mergeCell ref="K2:K3"/>
    <mergeCell ref="P2:P3"/>
    <mergeCell ref="Q2:Q3"/>
    <mergeCell ref="R2:R3"/>
    <mergeCell ref="S2:S3"/>
    <mergeCell ref="T2:T3"/>
  </mergeCells>
  <printOptions horizontalCentered="1"/>
  <pageMargins left="0.0388888888888889" right="0.0388888888888889" top="0.55" bottom="0.393055555555556" header="0.297916666666667" footer="0.297916666666667"/>
  <pageSetup paperSize="9" scale="40" orientation="landscape" horizontalDpi="600"/>
  <headerFooter>
    <oddFooter>&amp;C第 &amp;P 页，共 &amp;N 页</odd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2025年产业类项目</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自由</cp:lastModifiedBy>
  <dcterms:created xsi:type="dcterms:W3CDTF">2006-09-16T16:00:00Z</dcterms:created>
  <cp:lastPrinted>2019-03-19T23:48:00Z</cp:lastPrinted>
  <dcterms:modified xsi:type="dcterms:W3CDTF">2024-12-31T08:51:01Z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2052-12.1.0.19302</vt:lpwstr>
  </property>
  <property fmtid="{D5CDD505-2E9C-101B-9397-08002B2CF9AE}" pid="3" name="ICV">
    <vt:lpwstr>C6416DA844E94E8FB70F0E558867FF5F_13</vt:lpwstr>
  </property>
  <property fmtid="{D5CDD505-2E9C-101B-9397-08002B2CF9AE}" pid="4" name="KSOReadingLayout">
    <vt:bool>false</vt:bool>
  </property>
</Properties>
</file>