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090" tabRatio="906"/>
  </bookViews>
  <sheets>
    <sheet name="2022年-2024年项目库表 (第二批)" sheetId="9" r:id="rId1"/>
  </sheets>
  <definedNames>
    <definedName name="_xlnm._FilterDatabase" localSheetId="0" hidden="1">'2022年-2024年项目库表 (第二批)'!$5:$56</definedName>
  </definedNames>
  <calcPr calcId="144525" concurrentCalc="0"/>
</workbook>
</file>

<file path=xl/sharedStrings.xml><?xml version="1.0" encoding="utf-8"?>
<sst xmlns="http://schemas.openxmlformats.org/spreadsheetml/2006/main" count="635" uniqueCount="328">
  <si>
    <t>附件：</t>
  </si>
  <si>
    <t>高昌区2022年-2024年巩固拓展脱贫攻坚成果和乡村振兴项目库项目计划备案表（第二批）</t>
  </si>
  <si>
    <r>
      <rPr>
        <sz val="12"/>
        <rFont val="方正小标宋简体"/>
        <charset val="134"/>
      </rPr>
      <t>填报单位：</t>
    </r>
    <r>
      <rPr>
        <sz val="12"/>
        <rFont val="仿宋_GB2312"/>
        <charset val="134"/>
      </rPr>
      <t>高昌区乡村振兴局</t>
    </r>
  </si>
  <si>
    <t>填报人：</t>
  </si>
  <si>
    <t>序号</t>
  </si>
  <si>
    <t>项目库编号</t>
  </si>
  <si>
    <t>年度</t>
  </si>
  <si>
    <t>项目名称</t>
  </si>
  <si>
    <t>建设性质（新建、续建、改扩建）</t>
  </si>
  <si>
    <t>建设起止期限</t>
  </si>
  <si>
    <t>建设地点</t>
  </si>
  <si>
    <t>建设任务</t>
  </si>
  <si>
    <t>项目类别</t>
  </si>
  <si>
    <t>受益人口数（人）</t>
  </si>
  <si>
    <t>责任单位</t>
  </si>
  <si>
    <t>责任人</t>
  </si>
  <si>
    <t>资金规模（万元）</t>
  </si>
  <si>
    <t>简要绩效目标</t>
  </si>
  <si>
    <t>简要利益机制</t>
  </si>
  <si>
    <t>行业部门</t>
  </si>
  <si>
    <t>产业发展</t>
  </si>
  <si>
    <t>就业项目</t>
  </si>
  <si>
    <t>乡村建设行动</t>
  </si>
  <si>
    <t>易地搬迁后扶</t>
  </si>
  <si>
    <t>巩固三保障成果</t>
  </si>
  <si>
    <t>乡村治理和精神文明建设</t>
  </si>
  <si>
    <t>项目管理费</t>
  </si>
  <si>
    <t>其他</t>
  </si>
  <si>
    <t>小计</t>
  </si>
  <si>
    <t>中央衔接</t>
  </si>
  <si>
    <t>自治区衔接</t>
  </si>
  <si>
    <t>其他涉农整合</t>
  </si>
  <si>
    <t>地方政府债券</t>
  </si>
  <si>
    <t>地、县配套</t>
  </si>
  <si>
    <t>其他资金</t>
  </si>
  <si>
    <t>备注（其他资金名称）</t>
  </si>
  <si>
    <t>合计</t>
  </si>
  <si>
    <t>gcqxmk-079</t>
  </si>
  <si>
    <t>2022年</t>
  </si>
  <si>
    <t>高昌区贴息贷款项目</t>
  </si>
  <si>
    <t>新建</t>
  </si>
  <si>
    <t>2022年3月-2022年9月</t>
  </si>
  <si>
    <t>高昌区</t>
  </si>
  <si>
    <t>以脱贫户扶贫小额信用贷款利息进行财政补贴</t>
  </si>
  <si>
    <t>小额贷款贴息</t>
  </si>
  <si>
    <t>高昌区乡村振兴局</t>
  </si>
  <si>
    <t>阿布来提·吾买尔</t>
  </si>
  <si>
    <t>gcqxmk-080</t>
  </si>
  <si>
    <t>葡萄镇巴格日社区乡村振兴示范村建设项目</t>
  </si>
  <si>
    <t>葡萄镇巴格日社区</t>
  </si>
  <si>
    <r>
      <rPr>
        <sz val="8"/>
        <rFont val="仿宋_GB2312"/>
        <charset val="134"/>
      </rPr>
      <t>1.提升改造管理用房200</t>
    </r>
    <r>
      <rPr>
        <sz val="8"/>
        <rFont val="宋体"/>
        <charset val="134"/>
      </rPr>
      <t>㎡</t>
    </r>
    <r>
      <rPr>
        <sz val="8"/>
        <rFont val="仿宋_GB2312"/>
        <charset val="134"/>
      </rPr>
      <t>，500元/</t>
    </r>
    <r>
      <rPr>
        <sz val="8"/>
        <rFont val="宋体"/>
        <charset val="134"/>
      </rPr>
      <t>㎡</t>
    </r>
    <r>
      <rPr>
        <sz val="8"/>
        <rFont val="仿宋_GB2312"/>
        <charset val="134"/>
      </rPr>
      <t>，造价10万元；配套数字化、智能化设施以及附属设施5万元；共计15万元。
2.在巴格日社区6组的空地内建设一座仓储基础设施（村集体用地），占地面积6亩，建筑面积1400平方米、1200元/</t>
    </r>
    <r>
      <rPr>
        <sz val="8"/>
        <rFont val="宋体"/>
        <charset val="134"/>
      </rPr>
      <t>㎡</t>
    </r>
    <r>
      <rPr>
        <sz val="8"/>
        <rFont val="仿宋_GB2312"/>
        <charset val="134"/>
      </rPr>
      <t>，造价168万元；增容250KV变压器1座，造价17万元；管理用房60</t>
    </r>
    <r>
      <rPr>
        <sz val="8"/>
        <rFont val="宋体"/>
        <charset val="134"/>
      </rPr>
      <t>㎡</t>
    </r>
    <r>
      <rPr>
        <sz val="8"/>
        <rFont val="仿宋_GB2312"/>
        <charset val="134"/>
      </rPr>
      <t>、1600元/</t>
    </r>
    <r>
      <rPr>
        <sz val="8"/>
        <rFont val="宋体"/>
        <charset val="134"/>
      </rPr>
      <t>㎡</t>
    </r>
    <r>
      <rPr>
        <sz val="8"/>
        <rFont val="仿宋_GB2312"/>
        <charset val="134"/>
      </rPr>
      <t>，造价9.6万元；400米铁艺栅栏（含混凝土基础）,400元/</t>
    </r>
    <r>
      <rPr>
        <sz val="8"/>
        <rFont val="宋体"/>
        <charset val="134"/>
      </rPr>
      <t>㎡</t>
    </r>
    <r>
      <rPr>
        <sz val="8"/>
        <rFont val="仿宋_GB2312"/>
        <charset val="134"/>
      </rPr>
      <t>，造价16万元；安防设施及水电设施造价6.5万元，共计217.1万元。
3.在社区2组沿怪桑林及努尔丁书屋桑葚街提升改造，对路面进行硬质铺装彩色沥青路全长约1500米，宽3米，500元/米，共计175万元；对2000m渠道进行鹅卵石铺装，200元/m，共40万元；共计215万元。
4.巴格日社区路口沿风情小镇一条街两侧地面平整、垫层、铺设彩砖等长2000m，宽3.5*2=7m，200元/</t>
    </r>
    <r>
      <rPr>
        <sz val="8"/>
        <rFont val="宋体"/>
        <charset val="134"/>
      </rPr>
      <t>㎡</t>
    </r>
    <r>
      <rPr>
        <sz val="8"/>
        <rFont val="仿宋_GB2312"/>
        <charset val="134"/>
      </rPr>
      <t>，造价280万元；村庄导视系统建设，包括导览牌，标识牌，指向牌，警示牌等，共35万元；共315万元。
5.新建污水管网接入长2000m、直径40cm城市污水处理管网，路面修损恢复等共计170万元。
6.安装太阳能路灯60盏，2500元/盏，共15万元。
前期设计、造价、地勘、勘测、招投标、监理等费用共53万元，总投资1000万元。</t>
    </r>
  </si>
  <si>
    <t>休闲农业与乡村旅游</t>
  </si>
  <si>
    <t>葡萄镇人民政府</t>
  </si>
  <si>
    <t>帕塔尔·阿不力米提</t>
  </si>
  <si>
    <t>通过实施项目，新建仓储、停车场、商品交易等为一体的综合空间，同时带动群众就近就业，带动增收。拓宽集体经济增收渠道，通过收取租赁费用，增加村（社区）集体经济收入。通过实施基础设施项目，提升乡村振兴示范村的建设，带动旅游、休闲观光、农家乐民宿发展，完善村庄街道道路条件，提升社区环境建设和治理，改善村镇乡村道路条件，有效衔接乡村振兴。</t>
  </si>
  <si>
    <t>gcqxmk-081</t>
  </si>
  <si>
    <t>葡萄镇木纳尔社区乡村振兴示范村建设项目</t>
  </si>
  <si>
    <t>葡萄镇木纳尔社区</t>
  </si>
  <si>
    <t>1.新建木纳尔1组老阵地商铺夜市占地面积9.6亩，地面硬化4000㎡，110元/㎡，共44万元；商业楼房422㎡（两层），1400元/㎡，共计59万元；新建两层600平方米的服务超市，2200元/㎡，共计132万元；通水通电等基础设施30万元，共计265万元。
2.新建1座公共厕所100㎡，3800元/㎡，共38万元。
3.购置安装规格660L垃圾桶200个，1280元/个，计26万元，扫地车一辆(3吨），45万元/辆，共71万元。
4.安装太阳能路灯200盏，2500元/盏，共50万元。
5.新建水泥硬化道路3公里，4米宽，110元/㎡，共132万元；导览牌，指向牌，警示牌，村庄标识等，共35万元；
6.火焰山路至南环路段铺设水泥硬化压模人行道、路沿石、路面平整全长7公里，宽2米，230元/㎡，共322万元，林带铺设滴灌灌溉，造价50元/m，造价35万元；共计357万元。
前期设计、造价、地勘、勘测、招投标、监理等费用共52万元，总投资1000万元。</t>
  </si>
  <si>
    <t>能推动脱贫村乡村旅游产业、休闲度假、农业产业发展，解决脱贫村群众的日常出行和农业生产问题，居民集中居住区的基础设施将进一步完善，群众的居住环境提升。改善居民交通出行状况和居住环境，提高生活水平。有利于繁荣地方经济，扩大就业，使沿线人民直接受益。</t>
  </si>
  <si>
    <t>gcqxmk-082</t>
  </si>
  <si>
    <t>葡萄镇古渔村乡村振兴示范村建设项目</t>
  </si>
  <si>
    <t>葡萄镇古渔村</t>
  </si>
  <si>
    <r>
      <rPr>
        <sz val="8"/>
        <rFont val="仿宋_GB2312"/>
        <charset val="134"/>
      </rPr>
      <t>1.打造白鹭湖旅游景区内修建木栈道长200米、宽1.5米，650元/m，共13万元；323米坎儿井井口改造加固、环境提升造价64.7万元；新建50</t>
    </r>
    <r>
      <rPr>
        <sz val="8"/>
        <rFont val="宋体"/>
        <charset val="134"/>
      </rPr>
      <t>㎡</t>
    </r>
    <r>
      <rPr>
        <sz val="8"/>
        <rFont val="仿宋_GB2312"/>
        <charset val="134"/>
      </rPr>
      <t>公厕1处，配套水电等设施，3000元/</t>
    </r>
    <r>
      <rPr>
        <sz val="8"/>
        <rFont val="宋体"/>
        <charset val="134"/>
      </rPr>
      <t>㎡</t>
    </r>
    <r>
      <rPr>
        <sz val="8"/>
        <rFont val="仿宋_GB2312"/>
        <charset val="134"/>
      </rPr>
      <t>，共15万元；总计92.7万元。
2.农村污水治理，铺设污水管道7.1km，65万元/公里，共461.5万元；检查井150个，2500元/个，共计37.5万元；新建污水处理（站）4个（30m</t>
    </r>
    <r>
      <rPr>
        <sz val="8"/>
        <rFont val="宋体"/>
        <charset val="134"/>
      </rPr>
      <t>³</t>
    </r>
    <r>
      <rPr>
        <sz val="8"/>
        <rFont val="仿宋_GB2312"/>
        <charset val="134"/>
      </rPr>
      <t>/d，2个，20m</t>
    </r>
    <r>
      <rPr>
        <sz val="8"/>
        <rFont val="宋体"/>
        <charset val="134"/>
      </rPr>
      <t>³</t>
    </r>
    <r>
      <rPr>
        <sz val="8"/>
        <rFont val="仿宋_GB2312"/>
        <charset val="134"/>
      </rPr>
      <t>/d，1个，25m</t>
    </r>
    <r>
      <rPr>
        <sz val="8"/>
        <rFont val="宋体"/>
        <charset val="134"/>
      </rPr>
      <t>³</t>
    </r>
    <r>
      <rPr>
        <sz val="8"/>
        <rFont val="仿宋_GB2312"/>
        <charset val="134"/>
      </rPr>
      <t>/d，1个），共计100万元；路面恢复6000</t>
    </r>
    <r>
      <rPr>
        <sz val="8"/>
        <rFont val="宋体"/>
        <charset val="134"/>
      </rPr>
      <t>㎡</t>
    </r>
    <r>
      <rPr>
        <sz val="8"/>
        <rFont val="仿宋_GB2312"/>
        <charset val="134"/>
      </rPr>
      <t>，50万元；总计649万元。
3.购置660型号的垃圾桶100个，1280元/个，总计12.8万元。
4.购置农业生产农机设施，购买开墩机2辆，1.16万元/辆；埋墩机2辆，0.98万元/辆；专用拖拉机（60马力）2辆，5万元/辆，共14.3万元。
5.安装太阳路灯100盏，2500元/盏，总计25万元。
6.道路硬化11836</t>
    </r>
    <r>
      <rPr>
        <sz val="8"/>
        <rFont val="宋体"/>
        <charset val="134"/>
      </rPr>
      <t>㎡</t>
    </r>
    <r>
      <rPr>
        <sz val="8"/>
        <rFont val="仿宋_GB2312"/>
        <charset val="134"/>
      </rPr>
      <t>，110元/</t>
    </r>
    <r>
      <rPr>
        <sz val="8"/>
        <rFont val="宋体"/>
        <charset val="134"/>
      </rPr>
      <t>㎡</t>
    </r>
    <r>
      <rPr>
        <sz val="8"/>
        <rFont val="仿宋_GB2312"/>
        <charset val="134"/>
      </rPr>
      <t>，总计130.2万元；
7.坎儿井涵洞修建10万元；水渠提升改造1000m， 110元/m，造价11万元；总计21万元。
前期设计、造价、地勘、勘测、招投标、监理等费用共55万元，总投资1000万元。</t>
    </r>
  </si>
  <si>
    <t>通过实施项目，给附近农民提供更加休闲的乡村旅游环境，拓宽群众致富门路，实现群众家门口销售农产品、旅游产品，同时带动群众在家就近就业，带动增收。拓宽集体经济增收渠道，通过收取租赁费用方式，增加集体经济收入。通过实施基础设施项目，提升乡村振兴示范村的建设，带动旅游、休闲观光、农家乐民宿发展等完善村庄街道，提升社区环境建设和治理，改善村镇乡村道路，有效衔接乡村振兴</t>
  </si>
  <si>
    <t>gcqxmk-083</t>
  </si>
  <si>
    <t>葡萄镇布拉克村乡村振兴示范村建设项目</t>
  </si>
  <si>
    <t>葡萄镇布拉克村</t>
  </si>
  <si>
    <r>
      <rPr>
        <sz val="8"/>
        <rFont val="仿宋_GB2312"/>
        <charset val="134"/>
      </rPr>
      <t>1.新建一座葡萄干精深加及特色包装车间面硬化面积3000</t>
    </r>
    <r>
      <rPr>
        <sz val="8"/>
        <rFont val="宋体"/>
        <charset val="134"/>
      </rPr>
      <t>㎡</t>
    </r>
    <r>
      <rPr>
        <sz val="8"/>
        <rFont val="仿宋_GB2312"/>
        <charset val="134"/>
      </rPr>
      <t>，110元/</t>
    </r>
    <r>
      <rPr>
        <sz val="8"/>
        <rFont val="宋体"/>
        <charset val="134"/>
      </rPr>
      <t>㎡</t>
    </r>
    <r>
      <rPr>
        <sz val="8"/>
        <rFont val="仿宋_GB2312"/>
        <charset val="134"/>
      </rPr>
      <t>，造价33万；管理用房200</t>
    </r>
    <r>
      <rPr>
        <sz val="8"/>
        <rFont val="宋体"/>
        <charset val="134"/>
      </rPr>
      <t>㎡</t>
    </r>
    <r>
      <rPr>
        <sz val="8"/>
        <rFont val="仿宋_GB2312"/>
        <charset val="134"/>
      </rPr>
      <t>，1700元/</t>
    </r>
    <r>
      <rPr>
        <sz val="8"/>
        <rFont val="宋体"/>
        <charset val="134"/>
      </rPr>
      <t>㎡</t>
    </r>
    <r>
      <rPr>
        <sz val="8"/>
        <rFont val="仿宋_GB2312"/>
        <charset val="134"/>
      </rPr>
      <t>，造价34万；变压器1个17.7万，葡萄存储用房1800</t>
    </r>
    <r>
      <rPr>
        <sz val="8"/>
        <rFont val="宋体"/>
        <charset val="134"/>
      </rPr>
      <t>㎡</t>
    </r>
    <r>
      <rPr>
        <sz val="8"/>
        <rFont val="仿宋_GB2312"/>
        <charset val="134"/>
      </rPr>
      <t>，800元/</t>
    </r>
    <r>
      <rPr>
        <sz val="8"/>
        <rFont val="宋体"/>
        <charset val="134"/>
      </rPr>
      <t>㎡</t>
    </r>
    <r>
      <rPr>
        <sz val="8"/>
        <rFont val="仿宋_GB2312"/>
        <charset val="134"/>
      </rPr>
      <t>，造价144万，铁围栅栏200m，450元/m，造价9万；总计237.7万元。
2.对布拉克村2组15亩集体杏园进行升级改造，简易铁围栅栏300m，100元/m，造价3万；修建简易木栈道长300m、宽2m，200元/m，造价6万；杏园内300m水渠U型60渠改造，250元/m，共7.5万；总计16.5万元。
3.购置污水一体化处理设备，地面恢复等，总计288万元。
4.购置电商配套设备4.5万元；购买开墩机5辆，1.16万元/辆；埋墩机5辆，0.98万元/辆；专用拖拉机60P的5辆，5万元/辆等农机设备共35.7万元；共计40.2万元。
5.购置660垃圾桶160个，每个1280元，共20.5万元；购置一台10方容量洒水车29万元；总计49.5万元。
6.安装太阳能路灯200盏，2500元/盏，总计50万元。
7.提升改造柏油路3.5公里，宽4.5米，500元/m，共175万；巷道水泥硬化，长2公里，宽4米，110元/</t>
    </r>
    <r>
      <rPr>
        <sz val="8"/>
        <rFont val="宋体"/>
        <charset val="134"/>
      </rPr>
      <t>㎡</t>
    </r>
    <r>
      <rPr>
        <sz val="8"/>
        <rFont val="仿宋_GB2312"/>
        <charset val="134"/>
      </rPr>
      <t>，共88万；总计263万元。
前期设计、造价、地勘、勘测、招投标、监理等费用共55.1万元，总投资1000万元。</t>
    </r>
  </si>
  <si>
    <t>通过该项目的实施，布拉克村富硒葡萄有精深加工葡萄厂，拓宽群众农产品销售渠道，打造农副产品销售、商品交易等为一体的农贸集市。拓宽群众致富门路，实现群众家门口销售农产品，同时带动群众在家就近就业，带动增收。拓宽集体经济增收渠道，通过收取租赁费用方式，增加集体经济收入。通过实施基础设施项目，布拉克村的生活垃圾、污水处理等提升，背街小巷的路面硬化，提升人居环境，促进乡村的村容村貌改善，加快推进乡村振兴有效衔接。</t>
  </si>
  <si>
    <t>通过实施项目，给附近农民提供更加便利的交易市场，进一步优化市场环境。拓宽群众农产品销售渠道，打造农副产品销售、商品交易等为一体的农贸集市。拓宽群众致富门路，实现群众家门口销售农产品，同时带动群众在家就近就业，带动增收。拓宽集体经济增收渠道，通过收取租赁费用方式，增加集体经济收入。通过实施基础设施项目，提升乡村振兴示范村的建设，带动旅游、休闲观光、农家乐民宿发展等完善村庄街道，提升社区环境建设和治理，改善村镇乡村道路，有效衔接乡村振兴。</t>
  </si>
  <si>
    <t>gcqxmk-084</t>
  </si>
  <si>
    <t>葡萄镇英萨村乡村振兴示范村建设项目</t>
  </si>
  <si>
    <t>葡萄镇英萨村</t>
  </si>
  <si>
    <t>1.老市场的升级改造，修建隔离围栏20座，1000元/座，合计，2万元，修建凉棚2000平方米，400元/㎡，共80万元；地面硬化4400平方米，110元/㎡，共48万元；配套安装水电、监控等设施费用10万元；总计140万元。
2.提升改造管理用房200㎡，500元/㎡，造价10万元；配套数字、智能化设施以及附属设施5万元；共计15万元。
3.对52亩葡萄地架势改造和品种改良，葡萄架势改造费用每亩3000元，造价15.6万元，葡萄品种改良10万元，包括葡萄苗木采购和定植共计25.6万元；
4.购买开墩机5辆，1.16万元/辆；埋墩机5辆，0.98万元/辆；专用拖拉机（60马力）5辆，5万元/辆，共35.7万元；
5.修建水泥硬化步行道2000㎡，110元/㎡，共22万元；大十字为中心四个方向主干道两侧进行改造，500米人民渠桥面盖楼板，宽5米，面积2500㎡，200元/㎡，共50万元；林带水渠修缮1200m，100元/m，共12万元；村庄导视系统建设，包括导览牌，标识牌，指向牌，警示牌等，共6万元；总计90万元。
6.建设排水及污水处理系统，收集管理规模3.6公里，共260万元，路面恢复10600平方米，共80万元，新建污水处理（站）规模50m³/d，造价40万元；检查井177个，共53万元，其他附属费用4万元，共计415.7万元。
7.购置10立方洒水车1辆，29万元/辆；5吨压缩式垃圾转运车1辆，30万元/辆；规格660垃圾桶100个，1280元/个，共12.8万元；总计72万元。
8.安装太阳能路灯200盏，2500元/盏，共50万元。
9.沥青路面提升改造长1.5公里，宽8m，10万元/km，造价15万元；硬化路面2公里，宽4m，110元/㎡，造价88万元，总计103万元。
前期设计、造价、地勘、勘测、招投标、监理等费用共53万元，总投资1000万元。</t>
  </si>
  <si>
    <t>通过该项目的实施，英萨村交易市场，拓宽群众农产品销售渠道，打造农副产品销售、商品交易等为一体的农贸集市。拓宽群众致富门路，实现群众家门口销售农产品，同时带动群众在家就近就业，带动增收。拓宽集体经济增收渠道，通过收取租赁费用方式，增加集体经济收入。通过实施基础设施项目，英萨村的生活垃圾、污水处理等提升，背街小巷的路面硬化，提升人居环境，促进乡村的村容村貌改善，加快推进乡村振兴有效衔接。</t>
  </si>
  <si>
    <t>gcqxmk-085</t>
  </si>
  <si>
    <t>葡萄镇铁提尔村乡村振兴示范村建设项目</t>
  </si>
  <si>
    <t>葡萄镇铁提尔村</t>
  </si>
  <si>
    <r>
      <t>1.结合地理优势和沙河子葡萄特色品牌，新建电商平台工作站，管理用房300</t>
    </r>
    <r>
      <rPr>
        <sz val="8"/>
        <rFont val="宋体"/>
        <charset val="134"/>
      </rPr>
      <t>㎡</t>
    </r>
    <r>
      <rPr>
        <sz val="8"/>
        <rFont val="仿宋_GB2312"/>
        <charset val="134"/>
      </rPr>
      <t>，3000元/</t>
    </r>
    <r>
      <rPr>
        <sz val="8"/>
        <rFont val="宋体"/>
        <charset val="134"/>
      </rPr>
      <t>㎡</t>
    </r>
    <r>
      <rPr>
        <sz val="8"/>
        <rFont val="仿宋_GB2312"/>
        <charset val="134"/>
      </rPr>
      <t>，共90万元；配套数字、智能化设施以及附属施舍10万元；合计100万元。
2.新建鲜食葡萄交易市场300平方米，地面硬化300平方米，110元/</t>
    </r>
    <r>
      <rPr>
        <sz val="8"/>
        <rFont val="宋体"/>
        <charset val="134"/>
      </rPr>
      <t>㎡</t>
    </r>
    <r>
      <rPr>
        <sz val="8"/>
        <rFont val="仿宋_GB2312"/>
        <charset val="134"/>
      </rPr>
      <t>，共3.3万元；彩钢板棚300平方米，400元/</t>
    </r>
    <r>
      <rPr>
        <sz val="8"/>
        <rFont val="宋体"/>
        <charset val="134"/>
      </rPr>
      <t>㎡</t>
    </r>
    <r>
      <rPr>
        <sz val="8"/>
        <rFont val="仿宋_GB2312"/>
        <charset val="134"/>
      </rPr>
      <t>，共12万元，合计15.3万元。
3.新建1000平方米鱼塘一座，包括鱼塘开挖，深度2米，500元/</t>
    </r>
    <r>
      <rPr>
        <sz val="8"/>
        <rFont val="宋体"/>
        <charset val="134"/>
      </rPr>
      <t>㎡</t>
    </r>
    <r>
      <rPr>
        <sz val="8"/>
        <rFont val="仿宋_GB2312"/>
        <charset val="134"/>
      </rPr>
      <t>，共10万元；防水每平方米200元，共40万元；20个钓鱼台，每个钓鱼台宽2米，高2.5米，单价0.8万元，共16万元；鱼塘内部道路硬化长200米，宽4米，厚18厘米，110元/</t>
    </r>
    <r>
      <rPr>
        <sz val="8"/>
        <rFont val="宋体"/>
        <charset val="134"/>
      </rPr>
      <t>㎡</t>
    </r>
    <r>
      <rPr>
        <sz val="8"/>
        <rFont val="仿宋_GB2312"/>
        <charset val="134"/>
      </rPr>
      <t>，共8.8万元；管理用房60平方米，2000元/</t>
    </r>
    <r>
      <rPr>
        <sz val="8"/>
        <rFont val="宋体"/>
        <charset val="134"/>
      </rPr>
      <t>㎡</t>
    </r>
    <r>
      <rPr>
        <sz val="8"/>
        <rFont val="仿宋_GB2312"/>
        <charset val="134"/>
      </rPr>
      <t>，共12万元；公共卫生间30平方米，2500元/</t>
    </r>
    <r>
      <rPr>
        <sz val="8"/>
        <rFont val="宋体"/>
        <charset val="134"/>
      </rPr>
      <t>㎡</t>
    </r>
    <r>
      <rPr>
        <sz val="8"/>
        <rFont val="仿宋_GB2312"/>
        <charset val="134"/>
      </rPr>
      <t>，共7.5万元；停车场500平方米，长25米，宽20米，厚15厘米，110元/</t>
    </r>
    <r>
      <rPr>
        <sz val="8"/>
        <rFont val="宋体"/>
        <charset val="134"/>
      </rPr>
      <t>㎡</t>
    </r>
    <r>
      <rPr>
        <sz val="8"/>
        <rFont val="仿宋_GB2312"/>
        <charset val="134"/>
      </rPr>
      <t>，共5.5万元；配套设施5万元；合计104.8万元。
4.铁提尔村修建防渗渠2.5公里，设计流量0.2m</t>
    </r>
    <r>
      <rPr>
        <sz val="8"/>
        <rFont val="宋体"/>
        <charset val="134"/>
      </rPr>
      <t>³</t>
    </r>
    <r>
      <rPr>
        <sz val="8"/>
        <rFont val="仿宋_GB2312"/>
        <charset val="134"/>
      </rPr>
      <t>/s，采用型号为60U型板，经济技术指标价25万元/公里，共62.5万元。
5.修建水泥硬化道路3.5公里，宽4米、厚18厘米，110元/</t>
    </r>
    <r>
      <rPr>
        <sz val="8"/>
        <rFont val="宋体"/>
        <charset val="134"/>
      </rPr>
      <t>㎡</t>
    </r>
    <r>
      <rPr>
        <sz val="8"/>
        <rFont val="仿宋_GB2312"/>
        <charset val="134"/>
      </rPr>
      <t>，每公里44万元，共154万元。 
6.新建污水处理（站）规模40m</t>
    </r>
    <r>
      <rPr>
        <sz val="8"/>
        <rFont val="宋体"/>
        <charset val="134"/>
      </rPr>
      <t>³</t>
    </r>
    <r>
      <rPr>
        <sz val="8"/>
        <rFont val="仿宋_GB2312"/>
        <charset val="134"/>
      </rPr>
      <t>/d，共55万元；收集管规模3.2km，320万元；接户管规模2.5km，共66万元；路面恢复6200</t>
    </r>
    <r>
      <rPr>
        <sz val="8"/>
        <rFont val="宋体"/>
        <charset val="134"/>
      </rPr>
      <t>㎡</t>
    </r>
    <r>
      <rPr>
        <sz val="8"/>
        <rFont val="仿宋_GB2312"/>
        <charset val="134"/>
      </rPr>
      <t xml:space="preserve">，共95万元；检查井93个，共75万元；合计563.4万元。
</t>
    </r>
  </si>
  <si>
    <t>通过项目实施，能解决群众的日常出行和农业生产问题，农户集中居住点的基础设施将进一步完善，群众的居住环境提升。能推动脱贫村乡村旅游产业、休闲度假、带动周边群众就业，带动村集体经济发展。</t>
  </si>
  <si>
    <t>加快污水处理设施建设是落实生态文明建设、打好污染防治攻坚战的一项重要举措，也是建设美丽葡萄镇的一项重要内容。通过基础设施的改善，增进乡村振兴示范村的建设，提升农村环境建设和治理，有效提升改善农村人居环境，提升群众生活品质，出行安全和获得感幸福感安全感有效提升。</t>
  </si>
  <si>
    <t>gcqxmk-086</t>
  </si>
  <si>
    <t>葡萄镇霍依拉坎儿孜村乡村振兴示范村建设项目</t>
  </si>
  <si>
    <t>葡萄镇霍依拉坎儿孜村</t>
  </si>
  <si>
    <t>1.修建沥青柏油道路5.6公里，宽4米，每公里55万元，共308万元；修建水泥硬化路面长2公里，宽4米，110元/㎡，共88万元，合计396万元。
2.新建鲜食葡萄销售场地3处1500㎡（500㎡/处），场地硬化110元/㎡，共16.5万元；钢架凉棚10万元/座，共30万元；合计46.5万元。
3.安装太阳能路灯120盏，2500元/盏，共30万元。
4.结合地理优势和沙河子葡萄特色品牌，新建电商平台工作站，管理用房200㎡，造价200元/㎡，共40万元；配套数字、智能化设施以及附属施舍10万元；合计30万元。
5.打造坎儿井美食街，在主要路口节点建设小品小景5个，共20万元；路两侧设置路边休闲座椅20个，单价500元，共1万元；沿现状怪坎儿井明渠打造一条休闲步道，新建生态停车场2处共500平方米，硬化地面共500平方米，100元/平方米，配套附属设施5万元，共55万元；打造一套村庄导视系统建设，包括导览牌，标识牌，指向牌，警示牌等，共20万元；新建公共卫生厕所100平方米1座，3800元/平方米，共38万元；合计133.6万元。
6.农村污水处理，美食一条街设置污水处理管网和配套污水处理站，涉及农户200户，收集管理规模1.5公里，750元/米，共112.5万元，污水处理厂1座，共56万元，附属设施5万元，合计173.5万元。
7.购置5吨压缩式垃圾车1辆，30万元/辆，购置10方洒水车1辆，29万元/辆；购置660L垃圾桶200个，1280元/个，共25.6万元；合计84.6万元。
前期费用105.8万元，总投资1000万元。</t>
  </si>
  <si>
    <t>通过项目实施，能解决群众的日常出行和农业生产问题，农户集中居住点的基础设施将进一步完善，群众的居住环境改变。能推动脱贫村乡村旅游产业、休闲度假、带动周边群众就业，带动村集体经济发展。</t>
  </si>
  <si>
    <t>gcqxmk-087</t>
  </si>
  <si>
    <t>葡萄镇霍依拉村葡萄干分拣晾晒场建设项目</t>
  </si>
  <si>
    <t>葡萄镇霍依拉村</t>
  </si>
  <si>
    <t>建一座葡萄干分拣晾晒场，硬化面积1600平方米，单价110元/平方米，总计17.6万元；管理用房100平方米，1200元/平方米，造价12万元。增容250KV变压器1座，造价10万元；建造车间围墙200米，高1.5米，500元/米，造价10万元；建设钢制葡萄干储存凉棚400平方米，400元/平方米，造价16万；购置全自动葡萄干筛选、打把流水线一套，造价30万元；项目前期费用4.4万元。项目总造价100万元。</t>
  </si>
  <si>
    <t>加工流通项目-市场建设和农村物流</t>
  </si>
  <si>
    <t>本项目实施可以壮大村集体经济收入，带动群众家门口就业，延长产业链，提高农产品附加值。</t>
  </si>
  <si>
    <t>通过该项目实施，一是延长产业链，提高农产品附加值，提高农民群众收入；二是促进就业，吸纳村组富余劳动力家门口就业；三是通过出租的形式，提高村集体经济收入。</t>
  </si>
  <si>
    <t>gcqxmk-088</t>
  </si>
  <si>
    <t>亚尔镇色依迪汗村农业配套设施建设项目</t>
  </si>
  <si>
    <t>亚尔镇色依迪汗村</t>
  </si>
  <si>
    <t>一期建设占地95亩，具体建设内容如下：
1.新建设施用房1栋，面积2886平方米，单价1950元/㎡，造价562.8万元；
2.新建防火保温出菇房36间，每间60平方米，单价8.2万元/间，造价295.2万元；
前期设计、造价、地勘、勘测、招投标、监理等费用共42万元，总计900万元。</t>
  </si>
  <si>
    <t>亚尔镇人民政府</t>
  </si>
  <si>
    <t>吾买尔·买买提</t>
  </si>
  <si>
    <t>通过项目实施，能够增加周边群众的家庭经济收入，解决高昌区蘑菇交易的市场需求。带动群众家门口就业，延长产业链，提高农产品附加值。</t>
  </si>
  <si>
    <t>促进第三产业结构调整有着重要意义，也为自主创业人员提供广阔的空间，能够给村委会增加集体收入，同时解决高昌区蘑菇交易的供应销售问题。</t>
  </si>
  <si>
    <t>gcqxmk-089</t>
  </si>
  <si>
    <t>亚尔镇亚尔村乡村振兴示范村建设项目</t>
  </si>
  <si>
    <t>亚尔镇亚尔村</t>
  </si>
  <si>
    <r>
      <rPr>
        <sz val="8"/>
        <rFont val="仿宋_GB2312"/>
        <charset val="134"/>
      </rPr>
      <t>1.安装景观太阳能路灯188盏，5000元/盏，共94万元；安装太阳能路灯135盏，2500元/盏，共33.75万元；总投资127.75万元；
2.修建水泥硬化道路1.2公里，宽5米，110元/</t>
    </r>
    <r>
      <rPr>
        <sz val="8"/>
        <rFont val="宋体"/>
        <charset val="134"/>
      </rPr>
      <t>㎡</t>
    </r>
    <r>
      <rPr>
        <sz val="8"/>
        <rFont val="仿宋_GB2312"/>
        <charset val="134"/>
      </rPr>
      <t>，共计66万元；
3.修建防渗渠长3.3公里，80U板，27万元/公里，造价89.1万元；
4.新建就业培训中心2280</t>
    </r>
    <r>
      <rPr>
        <sz val="8"/>
        <rFont val="宋体"/>
        <charset val="134"/>
      </rPr>
      <t>㎡</t>
    </r>
    <r>
      <rPr>
        <sz val="8"/>
        <rFont val="仿宋_GB2312"/>
        <charset val="134"/>
      </rPr>
      <t>，2200元/</t>
    </r>
    <r>
      <rPr>
        <sz val="8"/>
        <rFont val="宋体"/>
        <charset val="134"/>
      </rPr>
      <t>㎡</t>
    </r>
    <r>
      <rPr>
        <sz val="8"/>
        <rFont val="仿宋_GB2312"/>
        <charset val="134"/>
      </rPr>
      <t>，造价501.6万元；相关配套设施，25.15万元，共计526.75万元；
5.生态林基础设施配套建设135.4万元；Φ200PE管道1444m，Φ160PE管道6721m,Φ125PE管道438m,Φ63PE管道7522m,Φ20滴灌管115018m,管道土方开挖16173m</t>
    </r>
    <r>
      <rPr>
        <sz val="8"/>
        <rFont val="宋体"/>
        <charset val="134"/>
      </rPr>
      <t>³</t>
    </r>
    <r>
      <rPr>
        <sz val="8"/>
        <rFont val="仿宋_GB2312"/>
        <charset val="134"/>
      </rPr>
      <t>，土方回填12324m</t>
    </r>
    <r>
      <rPr>
        <sz val="8"/>
        <rFont val="宋体"/>
        <charset val="134"/>
      </rPr>
      <t>³</t>
    </r>
    <r>
      <rPr>
        <sz val="8"/>
        <rFont val="仿宋_GB2312"/>
        <charset val="134"/>
      </rPr>
      <t>，砂砾料垫层1480m</t>
    </r>
    <r>
      <rPr>
        <sz val="8"/>
        <rFont val="宋体"/>
        <charset val="134"/>
      </rPr>
      <t>³</t>
    </r>
    <r>
      <rPr>
        <sz val="8"/>
        <rFont val="仿宋_GB2312"/>
        <charset val="134"/>
      </rPr>
      <t>，管道保护层2369.46m</t>
    </r>
    <r>
      <rPr>
        <sz val="8"/>
        <rFont val="宋体"/>
        <charset val="134"/>
      </rPr>
      <t>³</t>
    </r>
    <r>
      <rPr>
        <sz val="8"/>
        <rFont val="仿宋_GB2312"/>
        <charset val="134"/>
      </rPr>
      <t>，检查井6座，排水井10座，12m顶管一处。
前期设计、造价、地勘、勘界、招投标、监理等费用共55万元，总投资1000万元。</t>
    </r>
  </si>
  <si>
    <t>通过此项目，结合实际，打造满足人民群众品质化、多元化、便利化的消费需求，具有鲜明地方特色与浓郁民族风情的夜间经济集聚区域，逐步形成布局合理、功能完善、业态多元、管理规范的夜间经济发展格局，给农民提供更加便利的交易市场。</t>
  </si>
  <si>
    <t>通过此项目，结合实际，打造满足人民群众品质化、多元化、便利化消费需求，具有鲜明地方特色与浓郁民族风情的夜间经济集聚区域，逐步形成布局合理、功能完善、业态多元、管理规范的夜间经济发展格局，给农民提供更加便利的交易市场。可以带动脱贫户在家门口进行就业，可以带动5名人员进行就业。项目建成使用后可以长期带动贫困人员在家门口进行就业。</t>
  </si>
  <si>
    <t>gcqxmk-090</t>
  </si>
  <si>
    <t>亚尔镇上湖村乡村振兴示范村建设项目</t>
  </si>
  <si>
    <t>亚尔镇上湖村</t>
  </si>
  <si>
    <r>
      <rPr>
        <sz val="8"/>
        <rFont val="仿宋_GB2312"/>
        <charset val="134"/>
      </rPr>
      <t>1.新建沙疗旅游产业培训中心2520</t>
    </r>
    <r>
      <rPr>
        <sz val="8"/>
        <rFont val="宋体"/>
        <charset val="134"/>
      </rPr>
      <t>㎡</t>
    </r>
    <r>
      <rPr>
        <sz val="8"/>
        <rFont val="仿宋_GB2312"/>
        <charset val="134"/>
      </rPr>
      <t>（三层），2000元/</t>
    </r>
    <r>
      <rPr>
        <sz val="8"/>
        <rFont val="宋体"/>
        <charset val="134"/>
      </rPr>
      <t>㎡</t>
    </r>
    <r>
      <rPr>
        <sz val="8"/>
        <rFont val="仿宋_GB2312"/>
        <charset val="134"/>
      </rPr>
      <t>，造价504万元；改造围栏500米,260元/米，造价13万元；配套安装供排水管网500米，300元/米，造价15万元；安装100变压器1台及线路、12万元；共计544万元;
2.电商工作室50</t>
    </r>
    <r>
      <rPr>
        <sz val="8"/>
        <rFont val="宋体"/>
        <charset val="134"/>
      </rPr>
      <t>㎡</t>
    </r>
    <r>
      <rPr>
        <sz val="8"/>
        <rFont val="仿宋_GB2312"/>
        <charset val="134"/>
      </rPr>
      <t>提升改造及设施设备配备，共10万元;
3.安装太阳能路灯100盏，2500元/盏，共25万元；
4.提升改造水泥路面1公里，宽5米，110元/</t>
    </r>
    <r>
      <rPr>
        <sz val="8"/>
        <rFont val="宋体"/>
        <charset val="134"/>
      </rPr>
      <t>㎡</t>
    </r>
    <r>
      <rPr>
        <sz val="8"/>
        <rFont val="仿宋_GB2312"/>
        <charset val="134"/>
      </rPr>
      <t>，55万元;
5.修建防渗渠长1公里，60U板，250元/米，25万元;
6.新建处理能力100m</t>
    </r>
    <r>
      <rPr>
        <sz val="8"/>
        <rFont val="宋体"/>
        <charset val="134"/>
      </rPr>
      <t>³</t>
    </r>
    <r>
      <rPr>
        <sz val="8"/>
        <rFont val="仿宋_GB2312"/>
        <charset val="134"/>
      </rPr>
      <t>/日污水处理设施1套，120万元，400米排水管线，15万元，共计135万元;
7.购买垃圾船10个，0.5万元/个，计5万元；购置8立方洒水车1辆，23万元；共计28万元;
8.生态林基础设施配套建设386万元;沉砂池一座（10m×20m×2m），管理房一座（5m×6m），铁艺围栏140m,铁艺大门一处（4m×2.4m），加压工程一处，首部变电器及连接装置一处，Φ200PE管道4659m，Φ160PE管道3368m,Φ125PE管道10218m,Φ110PE管道5856m,Φ63PE管道20863m,Φ20滴灌管319019m,管道土方开挖45341m</t>
    </r>
    <r>
      <rPr>
        <sz val="8"/>
        <rFont val="宋体"/>
        <charset val="134"/>
      </rPr>
      <t>³</t>
    </r>
    <r>
      <rPr>
        <sz val="8"/>
        <rFont val="仿宋_GB2312"/>
        <charset val="134"/>
      </rPr>
      <t>，土方回填34752m</t>
    </r>
    <r>
      <rPr>
        <sz val="8"/>
        <rFont val="宋体"/>
        <charset val="134"/>
      </rPr>
      <t>³</t>
    </r>
    <r>
      <rPr>
        <sz val="8"/>
        <rFont val="仿宋_GB2312"/>
        <charset val="134"/>
      </rPr>
      <t>，砂砾料垫层4148m</t>
    </r>
    <r>
      <rPr>
        <sz val="8"/>
        <rFont val="宋体"/>
        <charset val="134"/>
      </rPr>
      <t>³</t>
    </r>
    <r>
      <rPr>
        <sz val="8"/>
        <rFont val="仿宋_GB2312"/>
        <charset val="134"/>
      </rPr>
      <t>，管道保护层6441m</t>
    </r>
    <r>
      <rPr>
        <sz val="8"/>
        <rFont val="宋体"/>
        <charset val="134"/>
      </rPr>
      <t>³</t>
    </r>
    <r>
      <rPr>
        <sz val="8"/>
        <rFont val="仿宋_GB2312"/>
        <charset val="134"/>
      </rPr>
      <t>，检查井19座，排水井47座，减压井一座。
前期设计、造价、地勘、勘测、招投标、监理等费用共55万元，总投资1263万元。</t>
    </r>
  </si>
  <si>
    <t>能推动脱贫村乡村旅游产业、休闲度假、农业产业发展，解决脱贫村群众的日常出行和农业生产问题，居民集中居住区的基础设施将进一步完善，群众的居住环境改变.改善居民交通出行状况和居住环境，提高生活水平。有利于繁荣地方经济，扩大就业，促进文化教育和卫生健康水平的提高，使沿线人民直接受益。</t>
  </si>
  <si>
    <t>能够提高群众生活水平、加快乡村旅游、观光农业、休闲度假等产业的发展及一、二、三产业融合，推进脱贫巩固步伐、增加脱贫户家庭收入。改善居民交通出行状况和居住环境，便利农民出行，提高群众生活质量。</t>
  </si>
  <si>
    <t>gcqxmk-091</t>
  </si>
  <si>
    <t>亚尔镇亚尔果勒村乡村振兴示范村建设项目</t>
  </si>
  <si>
    <t>亚尔镇亚尔果勒村</t>
  </si>
  <si>
    <r>
      <rPr>
        <sz val="8"/>
        <rFont val="仿宋_GB2312"/>
        <charset val="134"/>
      </rPr>
      <t>1.安装景观太阳能路灯80盏，5000元/盏，共40万元；安装小路灯132盏，2500元/盏，共33万元，共计73万元；
2.新建1座公厕100</t>
    </r>
    <r>
      <rPr>
        <sz val="8"/>
        <rFont val="宋体"/>
        <charset val="134"/>
      </rPr>
      <t>㎡</t>
    </r>
    <r>
      <rPr>
        <sz val="8"/>
        <rFont val="仿宋_GB2312"/>
        <charset val="134"/>
      </rPr>
      <t>，3000元/</t>
    </r>
    <r>
      <rPr>
        <sz val="8"/>
        <rFont val="宋体"/>
        <charset val="134"/>
      </rPr>
      <t>㎡</t>
    </r>
    <r>
      <rPr>
        <sz val="8"/>
        <rFont val="仿宋_GB2312"/>
        <charset val="134"/>
      </rPr>
      <t>，共30万元；
3.购置洒水车1辆（8方），23万元；垃圾船8个，5000元/个，共4万元；共57万元；
4.交河小镇葡萄采摘园廊架南侧300米提升改造，1000元/米，造价30万元，300</t>
    </r>
    <r>
      <rPr>
        <sz val="8"/>
        <rFont val="宋体"/>
        <charset val="134"/>
      </rPr>
      <t>㎡</t>
    </r>
    <r>
      <rPr>
        <sz val="8"/>
        <rFont val="仿宋_GB2312"/>
        <charset val="134"/>
      </rPr>
      <t>绿地及配套设施，造价20万元，共计50万元；
5.水泥道路硬化长1.5公里，宽4米，110元/平方米，共66万元；
6.自来水管网改造2公里，50元/米，共10万元；
7.铺设污水管道4.3公里，700元/米（含检查井），共计301.7万元；
8.改造群众活动场地60</t>
    </r>
    <r>
      <rPr>
        <sz val="8"/>
        <rFont val="宋体"/>
        <charset val="134"/>
      </rPr>
      <t>㎡</t>
    </r>
    <r>
      <rPr>
        <sz val="8"/>
        <rFont val="仿宋_GB2312"/>
        <charset val="134"/>
      </rPr>
      <t>，2000元/</t>
    </r>
    <r>
      <rPr>
        <sz val="8"/>
        <rFont val="宋体"/>
        <charset val="134"/>
      </rPr>
      <t>㎡</t>
    </r>
    <r>
      <rPr>
        <sz val="8"/>
        <rFont val="仿宋_GB2312"/>
        <charset val="134"/>
      </rPr>
      <t>，共12万元；管理用房提升改造，20万元；共计32万元；
9.新建群众就业服务中心1200</t>
    </r>
    <r>
      <rPr>
        <sz val="8"/>
        <rFont val="宋体"/>
        <charset val="134"/>
      </rPr>
      <t>㎡</t>
    </r>
    <r>
      <rPr>
        <sz val="8"/>
        <rFont val="仿宋_GB2312"/>
        <charset val="134"/>
      </rPr>
      <t>，2100元/</t>
    </r>
    <r>
      <rPr>
        <sz val="8"/>
        <rFont val="宋体"/>
        <charset val="134"/>
      </rPr>
      <t>㎡</t>
    </r>
    <r>
      <rPr>
        <sz val="8"/>
        <rFont val="仿宋_GB2312"/>
        <charset val="134"/>
      </rPr>
      <t>，共252万元；地面硬化300</t>
    </r>
    <r>
      <rPr>
        <sz val="8"/>
        <rFont val="宋体"/>
        <charset val="134"/>
      </rPr>
      <t>㎡</t>
    </r>
    <r>
      <rPr>
        <sz val="8"/>
        <rFont val="仿宋_GB2312"/>
        <charset val="134"/>
      </rPr>
      <t>，110元/</t>
    </r>
    <r>
      <rPr>
        <sz val="8"/>
        <rFont val="宋体"/>
        <charset val="134"/>
      </rPr>
      <t>㎡</t>
    </r>
    <r>
      <rPr>
        <sz val="8"/>
        <rFont val="仿宋_GB2312"/>
        <charset val="134"/>
      </rPr>
      <t>，共3.3万元；共计255.3万元；
10.新建沙疗场凉棚200</t>
    </r>
    <r>
      <rPr>
        <sz val="8"/>
        <rFont val="宋体"/>
        <charset val="134"/>
      </rPr>
      <t>㎡</t>
    </r>
    <r>
      <rPr>
        <sz val="8"/>
        <rFont val="仿宋_GB2312"/>
        <charset val="134"/>
      </rPr>
      <t>、500元/</t>
    </r>
    <r>
      <rPr>
        <sz val="8"/>
        <rFont val="宋体"/>
        <charset val="134"/>
      </rPr>
      <t>㎡</t>
    </r>
    <r>
      <rPr>
        <sz val="8"/>
        <rFont val="仿宋_GB2312"/>
        <charset val="134"/>
      </rPr>
      <t>，共10万元；围栏700米，400元/</t>
    </r>
    <r>
      <rPr>
        <sz val="8"/>
        <rFont val="宋体"/>
        <charset val="134"/>
      </rPr>
      <t>㎡</t>
    </r>
    <r>
      <rPr>
        <sz val="8"/>
        <rFont val="仿宋_GB2312"/>
        <charset val="134"/>
      </rPr>
      <t>，共28万；共计38万元；
11.新建秸秆加工厂房100</t>
    </r>
    <r>
      <rPr>
        <sz val="8"/>
        <rFont val="宋体"/>
        <charset val="134"/>
      </rPr>
      <t>㎡</t>
    </r>
    <r>
      <rPr>
        <sz val="8"/>
        <rFont val="仿宋_GB2312"/>
        <charset val="134"/>
      </rPr>
      <t>，1200元/</t>
    </r>
    <r>
      <rPr>
        <sz val="8"/>
        <rFont val="宋体"/>
        <charset val="134"/>
      </rPr>
      <t>㎡</t>
    </r>
    <r>
      <rPr>
        <sz val="8"/>
        <rFont val="仿宋_GB2312"/>
        <charset val="134"/>
      </rPr>
      <t>，造价12万元；地面硬化500</t>
    </r>
    <r>
      <rPr>
        <sz val="8"/>
        <rFont val="宋体"/>
        <charset val="134"/>
      </rPr>
      <t>㎡</t>
    </r>
    <r>
      <rPr>
        <sz val="8"/>
        <rFont val="仿宋_GB2312"/>
        <charset val="134"/>
      </rPr>
      <t>，110元/</t>
    </r>
    <r>
      <rPr>
        <sz val="8"/>
        <rFont val="宋体"/>
        <charset val="134"/>
      </rPr>
      <t>㎡</t>
    </r>
    <r>
      <rPr>
        <sz val="8"/>
        <rFont val="仿宋_GB2312"/>
        <charset val="134"/>
      </rPr>
      <t>，造价5.5万元；围墙140米，500元/米，造价7万元；大门1个，造价0.5万元；加工设备1套，造价7万元,共计32万元；
前期设计、造价、地勘、勘测、招投标、监理等费用共55万元，总投资1000万元。</t>
    </r>
  </si>
  <si>
    <t>能推动脱贫村乡村旅游产业、休闲度假、农业产业发展，解决脱贫村群众的日常出行和农业生产问题，居民集中居住区的基础设施将进一步完善。改善居民交通出行状况和居住环境，提高生活水平。有利于繁荣地方经济，扩大就业，促进文化教育和卫生健康水平的提高，使沿线人民直接受益。</t>
  </si>
  <si>
    <t>gcqxmk-092</t>
  </si>
  <si>
    <t>亚尔镇塔格托维村乡村振兴示范村建设项目</t>
  </si>
  <si>
    <t>亚尔镇塔格托维村</t>
  </si>
  <si>
    <r>
      <t>1.安装景观太阳能路灯80盏，5000元/盏，共40万；安装太阳能路灯200盏，2500元/盏，共50万元，共计90万元；
2.道路导视牌10个，5000元/个，共5万元；
3.购置垃圾船20个，0.5万元/个，共10万元；
4.新建群众就业培训基地550</t>
    </r>
    <r>
      <rPr>
        <sz val="8"/>
        <rFont val="宋体"/>
        <charset val="134"/>
      </rPr>
      <t>㎡</t>
    </r>
    <r>
      <rPr>
        <sz val="8"/>
        <rFont val="仿宋_GB2312"/>
        <charset val="134"/>
      </rPr>
      <t>（共2层），2100元/</t>
    </r>
    <r>
      <rPr>
        <sz val="8"/>
        <rFont val="宋体"/>
        <charset val="134"/>
      </rPr>
      <t>㎡</t>
    </r>
    <r>
      <rPr>
        <sz val="8"/>
        <rFont val="仿宋_GB2312"/>
        <charset val="134"/>
      </rPr>
      <t>，造价115.5万元；地面硬化300</t>
    </r>
    <r>
      <rPr>
        <sz val="8"/>
        <rFont val="宋体"/>
        <charset val="134"/>
      </rPr>
      <t>㎡</t>
    </r>
    <r>
      <rPr>
        <sz val="8"/>
        <rFont val="仿宋_GB2312"/>
        <charset val="134"/>
      </rPr>
      <t>，110元/</t>
    </r>
    <r>
      <rPr>
        <sz val="8"/>
        <rFont val="宋体"/>
        <charset val="134"/>
      </rPr>
      <t>㎡</t>
    </r>
    <r>
      <rPr>
        <sz val="8"/>
        <rFont val="仿宋_GB2312"/>
        <charset val="134"/>
      </rPr>
      <t>，造价3.3万元，共计118.8万元；
5.新建产业技能培训中心2000</t>
    </r>
    <r>
      <rPr>
        <sz val="8"/>
        <rFont val="宋体"/>
        <charset val="134"/>
      </rPr>
      <t>㎡</t>
    </r>
    <r>
      <rPr>
        <sz val="8"/>
        <rFont val="仿宋_GB2312"/>
        <charset val="134"/>
      </rPr>
      <t>（共2层），2500元/</t>
    </r>
    <r>
      <rPr>
        <sz val="8"/>
        <rFont val="宋体"/>
        <charset val="134"/>
      </rPr>
      <t>㎡</t>
    </r>
    <r>
      <rPr>
        <sz val="8"/>
        <rFont val="仿宋_GB2312"/>
        <charset val="134"/>
      </rPr>
      <t>，共500万元；场地硬化2000</t>
    </r>
    <r>
      <rPr>
        <sz val="8"/>
        <rFont val="宋体"/>
        <charset val="134"/>
      </rPr>
      <t>㎡</t>
    </r>
    <r>
      <rPr>
        <sz val="8"/>
        <rFont val="仿宋_GB2312"/>
        <charset val="134"/>
      </rPr>
      <t>，110元/</t>
    </r>
    <r>
      <rPr>
        <sz val="8"/>
        <rFont val="宋体"/>
        <charset val="134"/>
      </rPr>
      <t>㎡</t>
    </r>
    <r>
      <rPr>
        <sz val="8"/>
        <rFont val="仿宋_GB2312"/>
        <charset val="134"/>
      </rPr>
      <t>，共22万元；共计522万元；
6.新建仓库400</t>
    </r>
    <r>
      <rPr>
        <sz val="8"/>
        <rFont val="宋体"/>
        <charset val="134"/>
      </rPr>
      <t>㎡</t>
    </r>
    <r>
      <rPr>
        <sz val="8"/>
        <rFont val="仿宋_GB2312"/>
        <charset val="134"/>
      </rPr>
      <t>，高4.5米，1500元/</t>
    </r>
    <r>
      <rPr>
        <sz val="8"/>
        <rFont val="宋体"/>
        <charset val="134"/>
      </rPr>
      <t>㎡</t>
    </r>
    <r>
      <rPr>
        <sz val="8"/>
        <rFont val="仿宋_GB2312"/>
        <charset val="134"/>
      </rPr>
      <t>，共60万元；新建大门宽6米，共1.3万元；修建围墙180米，高2.5米，每米550元，共9.9万元；场地硬化1500</t>
    </r>
    <r>
      <rPr>
        <sz val="8"/>
        <rFont val="宋体"/>
        <charset val="134"/>
      </rPr>
      <t>㎡</t>
    </r>
    <r>
      <rPr>
        <sz val="8"/>
        <rFont val="仿宋_GB2312"/>
        <charset val="134"/>
      </rPr>
      <t>，110元/</t>
    </r>
    <r>
      <rPr>
        <sz val="8"/>
        <rFont val="宋体"/>
        <charset val="134"/>
      </rPr>
      <t>㎡</t>
    </r>
    <r>
      <rPr>
        <sz val="8"/>
        <rFont val="仿宋_GB2312"/>
        <charset val="134"/>
      </rPr>
      <t>，共16.5万元；完善水电等基础设施7.5万元，共计95.2万元；
7.生态林基础设施配套建设104万元；Φ200PE管道564m，Φ160PE管道3796m,Φ125PE管道1560m,Φ110PE管道376m,Φ63PE管道6081m,Φ20滴灌管92986m,PE管道土方开挖11836.39m</t>
    </r>
    <r>
      <rPr>
        <sz val="8"/>
        <rFont val="宋体"/>
        <charset val="134"/>
      </rPr>
      <t>³</t>
    </r>
    <r>
      <rPr>
        <sz val="8"/>
        <rFont val="仿宋_GB2312"/>
        <charset val="134"/>
      </rPr>
      <t>，土方回填8856.21m</t>
    </r>
    <r>
      <rPr>
        <sz val="8"/>
        <rFont val="宋体"/>
        <charset val="134"/>
      </rPr>
      <t>³</t>
    </r>
    <r>
      <rPr>
        <sz val="8"/>
        <rFont val="仿宋_GB2312"/>
        <charset val="134"/>
      </rPr>
      <t>，砂砾料垫层1082.90m</t>
    </r>
    <r>
      <rPr>
        <sz val="8"/>
        <rFont val="宋体"/>
        <charset val="134"/>
      </rPr>
      <t>³</t>
    </r>
    <r>
      <rPr>
        <sz val="8"/>
        <rFont val="仿宋_GB2312"/>
        <charset val="134"/>
      </rPr>
      <t>,管道保护层1897.28m</t>
    </r>
    <r>
      <rPr>
        <sz val="8"/>
        <rFont val="宋体"/>
        <charset val="134"/>
      </rPr>
      <t>³</t>
    </r>
    <r>
      <rPr>
        <sz val="8"/>
        <rFont val="仿宋_GB2312"/>
        <charset val="134"/>
      </rPr>
      <t>，检查井4座，排水井10座，减压井1座，泵房一座（4m×6m），保温钢管20m。
前期设计、造价、地勘、勘界、招投标、监理等费用共55万元，总投资1000万元。</t>
    </r>
  </si>
  <si>
    <t>能推动脱贫村乡村旅游产业、休闲度假、农业产业发展，解决脱贫村群众的日常出行和农业生产问题，居民集中居住区的基础设施将进一步完善，改善居民交通出行状况和居住环境，提高生活水平。有利于繁荣地方经济，扩大就业，促进文化教育和卫生健康水平的提高，使沿线人民直接受益。</t>
  </si>
  <si>
    <t>能够提高群众生活水平、加快乡村旅游、观光农业、休闲度假等产业的发展及一、二、三产业融合，推进脱贫巩固步伐、增加脱贫户家庭收入，可以带动5名贫困家庭人员在家门口进行长期就业。改善居民交通出行状况和居住环境，便利农民出行，提高群众生活质量。</t>
  </si>
  <si>
    <t>gcqxmk-093</t>
  </si>
  <si>
    <t>新城片区新城西门村乡村振兴示范村建设项目</t>
  </si>
  <si>
    <t>新城片区新城西门村</t>
  </si>
  <si>
    <t>1.新建二三产业技能培训室面积500平方米（钢结构），1500元/㎡，共计75万元；
2.对40亩村集体葡萄架势改造，15000元/亩，共计60万元。灌溉水渠提升改造，长度2.5km，共计38万元，共计98万元。
3.新建冷库300㎡，3400元/㎡，共102万元。建设库房400㎡（钢结构），1200元/㎡，共48万元，共计150万元。
4.配备电商相关设施设备，共计9万元。
5.新建群众创业基地683㎡（两层框架），2000元/㎡，共计136.6万元；
6.对村庄公共区域绿地建设2200㎡，100元/㎡，共22万元。村庄水渠提升改造共600米，480元/米，合计29万元。共计51万元。
7.修建水泥道路1.8公里，宽4-6米，110元/㎡，共计118.8万元
8.安装太阳能路灯60盏，2500元/盏，共15万元；
9.新建排水管网4公里，配套建设检查井，路面恢复，470元/米，共计188万元。
10.新建物流综合服务站，建设面积480㎡（两层框架），2000元/㎡，共计96万元；
11.新建停车场1处（鸽子孵化基地门口），面积800平方，110元/㎡，共计9万元；
前期地勘、勘测、设计、造价、招投标、监理等费用53.6万元，总投资1000万元。</t>
  </si>
  <si>
    <t>新城片区管委会</t>
  </si>
  <si>
    <t>买合木提·沙它尔</t>
  </si>
  <si>
    <t>围绕“经济发展好、生态环境好、宜居条件好、配套服务好、乡风文明好、人才支撑好、有效治理好、生活富裕好”创建标准，将我村打造成为全面推进乡村振兴、加快推进农业农村现代化的样板村，确保到2022年底，村民生活环境不断优化改善，产业发展持续深化提升，社会民生全面稳定和谐。</t>
  </si>
  <si>
    <t>通过项目的实施，我村基础设施进一步提升，增进乡村振兴示范村的建设，提升村庄环境建设和治理，补齐基础设施短板、方便群众出行，提升人居环境，增强群众满意度，为产业振兴提供基础保障，为经济发展打下坚实基础。进一步发展优势产业，进一步完善投资环境条件，为村民提供更多的就业岗位，实现直接和间接就业人数100余人。</t>
  </si>
  <si>
    <t>gcqxmk-094</t>
  </si>
  <si>
    <t>新城片区英买里村乡村振兴示范村建设项目</t>
  </si>
  <si>
    <t>新城片区英买里村</t>
  </si>
  <si>
    <t xml:space="preserve">1.英买里村六组现有空地10亩，为了提高村委会集体经济收入，新建存储仓库，既可以利用出租承包存储仓库提高村集体收入，又可以安排部分富余劳动力就业，的场前期投入，平整地块，修路（场外，场内）共107万元。建造厂房1000平方米，长20米、高6米，造价每平方米2000元，共200万元。合计307万元
2.铺设污水管网4765米、每米420元（包含路面开槽、观察井、路面恢复填埋等），共200万。
3.现英买里村六组现有空地10亩，为了提高村委会集体经济收入，新建存储仓库，既可以利用出租承包存储仓库提高村集体收入，又可以安排部分富余劳动力就业。建造厂房1500平方米，长20米、高6米，造价每平方米2000元，共301万元。
4.利用村食品园空房120平方米，改造升级利用发展电子商务共10万元。
5.利用英买里村3组南环路边3亩空地，深度打造夜经济， 地面平整、硬化2800㎡ ，共4.1万元。花转路面，长140米，宽20米，预设摊位60个，2800㎡ ，每平方米80元，共22.4万元。砖混卫生间10㎡（配套水电改造、卫具、排污、墙体粉刷、吊顶），共2万元；安装太阳能路灯6盏，2500元/盏，共1.5万元；合计30万元。
6.修建水泥硬化道路3公里，宽4米，110元/㎡，共132万；沿途安装15个无线喇叭，共10万；村道路交通标识、警示标示，乡村振兴氛围营造共10万；合计152万元。
</t>
  </si>
  <si>
    <t>通过项目实施，改善基础设施，改善人居环境，优化村庄宜居条件，增强群众参与度和满意度，提升社区环境建设和治理能力有力促进乡村振兴示范村创建年度目标的实现，将极大地改善居民交通出行状况，提高生活水平，有利于繁荣地方经济，扩大物流交通规模，带动集体经济发展和农民群众致富增收，是民心所向、为民服务的民生工程。</t>
  </si>
  <si>
    <t>gcqxmk-095</t>
  </si>
  <si>
    <t>新城片区新城东门社区乡村振兴示范村建设项目</t>
  </si>
  <si>
    <t>新城片区新城东门社区</t>
  </si>
  <si>
    <r>
      <rPr>
        <sz val="8"/>
        <rFont val="仿宋_GB2312"/>
        <charset val="134"/>
      </rPr>
      <t>1.安装太阳能路灯200盏，2500元/盏，共50万元。      
2.购置8立方洒水车1辆，24万元/辆；垃圾桶300个（高80公分、宽30公分），200元/个，共6万元；电动保洁车4台，1万元/台，共4万元；购置枝条粉碎机1台，1万元/台，共1万元；合计35万元。
3.修建水泥硬化道路0.8公里，宽6米，厚18厘米，道路铺设面积4800</t>
    </r>
    <r>
      <rPr>
        <sz val="8"/>
        <rFont val="宋体"/>
        <charset val="134"/>
      </rPr>
      <t>㎡</t>
    </r>
    <r>
      <rPr>
        <sz val="8"/>
        <rFont val="仿宋_GB2312"/>
        <charset val="134"/>
      </rPr>
      <t>，100元/</t>
    </r>
    <r>
      <rPr>
        <sz val="8"/>
        <rFont val="宋体"/>
        <charset val="134"/>
      </rPr>
      <t>㎡</t>
    </r>
    <r>
      <rPr>
        <sz val="8"/>
        <rFont val="仿宋_GB2312"/>
        <charset val="134"/>
      </rPr>
      <t>，共48万元；对村庄12个十字路口，导视系统建设，包括导览牌，标识牌，指向牌，警示牌等共22万元；合计70万元。    
4.《冷库建设工程》用地面积1000</t>
    </r>
    <r>
      <rPr>
        <sz val="8"/>
        <rFont val="宋体"/>
        <charset val="134"/>
      </rPr>
      <t>㎡</t>
    </r>
    <r>
      <rPr>
        <sz val="8"/>
        <rFont val="仿宋_GB2312"/>
        <charset val="134"/>
      </rPr>
      <t>，设计冷库库容为5000立方米，冷库库房设计尺寸为长80m*宽12.5m*高5m，分保鲜和冷藏两部分，其中保鲜库2000立方米，冷藏库3000立方米，主体采用钢架结构，保温材料采用100mm聚氨酯双面彩钢板保温库板，项目造价3300元/</t>
    </r>
    <r>
      <rPr>
        <sz val="8"/>
        <rFont val="宋体"/>
        <charset val="134"/>
      </rPr>
      <t>㎡</t>
    </r>
    <r>
      <rPr>
        <sz val="8"/>
        <rFont val="仿宋_GB2312"/>
        <charset val="134"/>
      </rPr>
      <t>，前期费用22万，合计352万元。
5.新建停车场长100m，宽80m，占地面积4000</t>
    </r>
    <r>
      <rPr>
        <sz val="8"/>
        <rFont val="宋体"/>
        <charset val="134"/>
      </rPr>
      <t>㎡</t>
    </r>
    <r>
      <rPr>
        <sz val="8"/>
        <rFont val="仿宋_GB2312"/>
        <charset val="134"/>
      </rPr>
      <t>，120元/</t>
    </r>
    <r>
      <rPr>
        <sz val="8"/>
        <rFont val="宋体"/>
        <charset val="134"/>
      </rPr>
      <t>㎡</t>
    </r>
    <r>
      <rPr>
        <sz val="8"/>
        <rFont val="仿宋_GB2312"/>
        <charset val="134"/>
      </rPr>
      <t>，共48万元。
6.购置8吨压缩式垃圾清运车1辆，25万元/辆；购660L垃圾箱100个，1280元/个，共12.8万元；合计37.8万元。
7.《特色餐饮旅游文化广场工程》用地面积3.08亩，建设面积1552</t>
    </r>
    <r>
      <rPr>
        <sz val="8"/>
        <rFont val="宋体"/>
        <charset val="134"/>
      </rPr>
      <t>㎡</t>
    </r>
    <r>
      <rPr>
        <sz val="8"/>
        <rFont val="仿宋_GB2312"/>
        <charset val="134"/>
      </rPr>
      <t>，项目覆盖篮球场一座（长28m宽15m、占地420</t>
    </r>
    <r>
      <rPr>
        <sz val="8"/>
        <rFont val="宋体"/>
        <charset val="134"/>
      </rPr>
      <t>㎡</t>
    </r>
    <r>
      <rPr>
        <sz val="8"/>
        <rFont val="仿宋_GB2312"/>
        <charset val="134"/>
      </rPr>
      <t>、200元/</t>
    </r>
    <r>
      <rPr>
        <sz val="8"/>
        <rFont val="宋体"/>
        <charset val="134"/>
      </rPr>
      <t>㎡</t>
    </r>
    <r>
      <rPr>
        <sz val="8"/>
        <rFont val="仿宋_GB2312"/>
        <charset val="134"/>
      </rPr>
      <t>、共6.3万元），羽毛球场一座（长13.4m宽6.1m、占地81.74</t>
    </r>
    <r>
      <rPr>
        <sz val="8"/>
        <rFont val="宋体"/>
        <charset val="134"/>
      </rPr>
      <t>㎡</t>
    </r>
    <r>
      <rPr>
        <sz val="8"/>
        <rFont val="仿宋_GB2312"/>
        <charset val="134"/>
      </rPr>
      <t>、200元/</t>
    </r>
    <r>
      <rPr>
        <sz val="8"/>
        <rFont val="宋体"/>
        <charset val="134"/>
      </rPr>
      <t>㎡</t>
    </r>
    <r>
      <rPr>
        <sz val="8"/>
        <rFont val="仿宋_GB2312"/>
        <charset val="134"/>
      </rPr>
      <t>、共1.6万元），公厕一座（建筑面积50</t>
    </r>
    <r>
      <rPr>
        <sz val="8"/>
        <rFont val="宋体"/>
        <charset val="134"/>
      </rPr>
      <t>㎡</t>
    </r>
    <r>
      <rPr>
        <sz val="8"/>
        <rFont val="仿宋_GB2312"/>
        <charset val="134"/>
      </rPr>
      <t>、3000元/</t>
    </r>
    <r>
      <rPr>
        <sz val="8"/>
        <rFont val="宋体"/>
        <charset val="134"/>
      </rPr>
      <t>㎡</t>
    </r>
    <r>
      <rPr>
        <sz val="8"/>
        <rFont val="仿宋_GB2312"/>
        <charset val="134"/>
      </rPr>
      <t>、共15万元），原有门面房1000</t>
    </r>
    <r>
      <rPr>
        <sz val="8"/>
        <rFont val="宋体"/>
        <charset val="134"/>
      </rPr>
      <t>㎡</t>
    </r>
    <r>
      <rPr>
        <sz val="8"/>
        <rFont val="仿宋_GB2312"/>
        <charset val="134"/>
      </rPr>
      <t>改扩建(2000元/</t>
    </r>
    <r>
      <rPr>
        <sz val="8"/>
        <rFont val="宋体"/>
        <charset val="134"/>
      </rPr>
      <t>㎡</t>
    </r>
    <r>
      <rPr>
        <sz val="8"/>
        <rFont val="仿宋_GB2312"/>
        <charset val="134"/>
      </rPr>
      <t xml:space="preserve">、共200万元)，合计222.9万元。   
8.《电子商务服务站建设工程》供暖及制冷系统采用空气能热泵，照明选用LED灯，内部装修按展示需要装修，直播间配备摄像、音响、电脑、网络、专用灯具等，培训教室配备课桌、椅子电脑和投影仪等视频授课设备。电子商务服务站房屋装修费用30万元，设备采购费用50万元，安装调试管理等其他费用10万元；合计90万元。
9.《纯净水厂建设工程》，充分利用坎儿井水资源，在现有建筑设施基础上改建纯净水厂，修建储水池，购置水泵、净化水机、检验检测仪器、灌装机等，共94.3万元。
</t>
    </r>
  </si>
  <si>
    <t>gcqxmk-096</t>
  </si>
  <si>
    <t>红星片区戈壁社区乡村振兴示范村建设项目</t>
  </si>
  <si>
    <t>红星片区戈壁社区</t>
  </si>
  <si>
    <r>
      <rPr>
        <sz val="8"/>
        <rFont val="仿宋_GB2312"/>
        <charset val="134"/>
      </rPr>
      <t>1.农民创业基地建设：在戈壁社区6组，新建农民创业基地，占地13172</t>
    </r>
    <r>
      <rPr>
        <sz val="8"/>
        <rFont val="宋体"/>
        <charset val="134"/>
      </rPr>
      <t>㎡</t>
    </r>
    <r>
      <rPr>
        <sz val="8"/>
        <rFont val="仿宋_GB2312"/>
        <charset val="134"/>
      </rPr>
      <t>（约20亩），总建筑面积3425.25</t>
    </r>
    <r>
      <rPr>
        <sz val="8"/>
        <rFont val="宋体"/>
        <charset val="134"/>
      </rPr>
      <t>㎡</t>
    </r>
    <r>
      <rPr>
        <sz val="8"/>
        <rFont val="仿宋_GB2312"/>
        <charset val="134"/>
      </rPr>
      <t>，（1）农民创业培训技术交流中心：建筑面积2640</t>
    </r>
    <r>
      <rPr>
        <sz val="8"/>
        <rFont val="宋体"/>
        <charset val="134"/>
      </rPr>
      <t>㎡</t>
    </r>
    <r>
      <rPr>
        <sz val="8"/>
        <rFont val="仿宋_GB2312"/>
        <charset val="134"/>
      </rPr>
      <t>，钢架结构，层高6.0米，1300元/</t>
    </r>
    <r>
      <rPr>
        <sz val="8"/>
        <rFont val="宋体"/>
        <charset val="134"/>
      </rPr>
      <t>㎡</t>
    </r>
    <r>
      <rPr>
        <sz val="8"/>
        <rFont val="仿宋_GB2312"/>
        <charset val="134"/>
      </rPr>
      <t>，计343.2万元；（2）农副产品保鲜仓库：建筑面积740.25</t>
    </r>
    <r>
      <rPr>
        <sz val="8"/>
        <rFont val="宋体"/>
        <charset val="134"/>
      </rPr>
      <t>㎡</t>
    </r>
    <r>
      <rPr>
        <sz val="8"/>
        <rFont val="仿宋_GB2312"/>
        <charset val="134"/>
      </rPr>
      <t>，框架结构，层高4.8米，2000元/</t>
    </r>
    <r>
      <rPr>
        <sz val="8"/>
        <rFont val="宋体"/>
        <charset val="134"/>
      </rPr>
      <t>㎡</t>
    </r>
    <r>
      <rPr>
        <sz val="8"/>
        <rFont val="仿宋_GB2312"/>
        <charset val="134"/>
      </rPr>
      <t>，计148.05万元（主体）；保鲜设备：①40P风冷制冷机一套、附件一套(7.2万元)、保温(15.4万元)；②30P风冷制冷机一套、附件一套(6.8万元)、保温(14.0万元)；（3）管理用房：45平方米，砖混结构，层高3.0米，1400元/</t>
    </r>
    <r>
      <rPr>
        <sz val="8"/>
        <rFont val="宋体"/>
        <charset val="134"/>
      </rPr>
      <t>㎡</t>
    </r>
    <r>
      <rPr>
        <sz val="8"/>
        <rFont val="仿宋_GB2312"/>
        <charset val="134"/>
      </rPr>
      <t>，计6.3万元；（4）配套附属工程：200m</t>
    </r>
    <r>
      <rPr>
        <sz val="8"/>
        <rFont val="宋体"/>
        <charset val="134"/>
      </rPr>
      <t>³</t>
    </r>
    <r>
      <rPr>
        <sz val="8"/>
        <rFont val="仿宋_GB2312"/>
        <charset val="134"/>
      </rPr>
      <t>消防水池59.8万元，581米铁艺围栏大门21.3万元、混凝土地坪3000m</t>
    </r>
    <r>
      <rPr>
        <sz val="8"/>
        <rFont val="宋体"/>
        <charset val="134"/>
      </rPr>
      <t>²</t>
    </r>
    <r>
      <rPr>
        <sz val="8"/>
        <rFont val="仿宋_GB2312"/>
        <charset val="134"/>
      </rPr>
      <t>，110元/</t>
    </r>
    <r>
      <rPr>
        <sz val="8"/>
        <rFont val="宋体"/>
        <charset val="134"/>
      </rPr>
      <t>㎡</t>
    </r>
    <r>
      <rPr>
        <sz val="8"/>
        <rFont val="仿宋_GB2312"/>
        <charset val="134"/>
      </rPr>
      <t>，共33万元，315KVA变压器12.0万元，安装水、电等配套设施14.65万元；费用总计681.7万元。
2.桃儿沟片区排水管网建设：铺设DN200-DN300双壁波纹排水管3900米，排水井160座，土方开挖21783.6m</t>
    </r>
    <r>
      <rPr>
        <sz val="8"/>
        <rFont val="宋体"/>
        <charset val="134"/>
      </rPr>
      <t>³</t>
    </r>
    <r>
      <rPr>
        <sz val="8"/>
        <rFont val="仿宋_GB2312"/>
        <charset val="134"/>
      </rPr>
      <t>，土方回填21783.6m</t>
    </r>
    <r>
      <rPr>
        <sz val="8"/>
        <rFont val="宋体"/>
        <charset val="134"/>
      </rPr>
      <t>³</t>
    </r>
    <r>
      <rPr>
        <sz val="8"/>
        <rFont val="仿宋_GB2312"/>
        <charset val="134"/>
      </rPr>
      <t xml:space="preserve">，共计191.5万元；
3.采购660升环卫垃圾桶100个，1280元/个，小计12.8万元；5吨压缩式垃圾车1辆，30万元/台，10方洒水车1辆，29万元/辆；共计71.8万元。
  前期设计、造价、勘测、地勘、招投标、监理等费用共55万，总计1000万元。 </t>
    </r>
  </si>
  <si>
    <t>红星片区管委会</t>
  </si>
  <si>
    <t>塔依尔·吐合提</t>
  </si>
  <si>
    <t>戈壁社区农产品资源丰富，比邻城区，交通便利，便于辖区及周边群众农产品销售，充分利用辖区区位资源，解决群众就业，提高群众收入，增加村集体经济的收入。管网及环卫设备的采购极大地改善了戈壁社区的人居环境。</t>
  </si>
  <si>
    <t>通过延长农产品储藏时间，确保农产品经济效益，实现社区集体经济收入稳步增长。人居环境的改善促进了人文旅游产业发展。</t>
  </si>
  <si>
    <t>gcqxmk-097</t>
  </si>
  <si>
    <t>红星片区红星社区乡村振兴示范村建设项目</t>
  </si>
  <si>
    <t>红星片区红星社区</t>
  </si>
  <si>
    <r>
      <rPr>
        <sz val="8"/>
        <rFont val="仿宋_GB2312"/>
        <charset val="134"/>
      </rPr>
      <t>1.在南环路及夏里克路交叉口6.5亩坟地拆移建设小广场购置各类健身器材、公共卫生间、林带、篮球场、太阳能灯，通水、通电等，项目费用一共100万；
2.修建硬化道路2公里，宽4米，110元/</t>
    </r>
    <r>
      <rPr>
        <sz val="8"/>
        <rFont val="宋体"/>
        <charset val="134"/>
      </rPr>
      <t>㎡</t>
    </r>
    <r>
      <rPr>
        <sz val="8"/>
        <rFont val="仿宋_GB2312"/>
        <charset val="134"/>
      </rPr>
      <t>，共88万元；
3.计划对1100</t>
    </r>
    <r>
      <rPr>
        <sz val="8"/>
        <rFont val="宋体"/>
        <charset val="134"/>
      </rPr>
      <t>㎡</t>
    </r>
    <r>
      <rPr>
        <sz val="8"/>
        <rFont val="仿宋_GB2312"/>
        <charset val="134"/>
      </rPr>
      <t>办公场所提升改造，电商直播室五间，购买电脑、摄像头、触摸屏、手机、直播架、桌椅，以及安装货物架等，合计15万元；
4.修建现代化智能温室1座，配套水电路暖等基础设施。硬化地面2500平方米，120元/</t>
    </r>
    <r>
      <rPr>
        <sz val="8"/>
        <rFont val="宋体"/>
        <charset val="134"/>
      </rPr>
      <t>㎡</t>
    </r>
    <r>
      <rPr>
        <sz val="8"/>
        <rFont val="仿宋_GB2312"/>
        <charset val="134"/>
      </rPr>
      <t>，共30万元；配套供暖、降温设施，喷灌、施肥设施20万元；管理用房（公共卫生间）130</t>
    </r>
    <r>
      <rPr>
        <sz val="8"/>
        <rFont val="宋体"/>
        <charset val="134"/>
      </rPr>
      <t>㎡</t>
    </r>
    <r>
      <rPr>
        <sz val="8"/>
        <rFont val="仿宋_GB2312"/>
        <charset val="134"/>
      </rPr>
      <t>，2300元/</t>
    </r>
    <r>
      <rPr>
        <sz val="8"/>
        <rFont val="宋体"/>
        <charset val="134"/>
      </rPr>
      <t>㎡</t>
    </r>
    <r>
      <rPr>
        <sz val="8"/>
        <rFont val="仿宋_GB2312"/>
        <charset val="134"/>
      </rPr>
      <t>，30万元；供水、供电、供暖、排水设施50万元；合计130万元；
5.新建库房一座，燃煤锅炉改造为接通供热管网22万元；排水系统由渗坑改造为接入城市排水管网21万元；对电路进行升级改造，增加用电负荷10万元；接入天然气管网22万元；对内部结构进行修改完善17.6万元；修建配套库房1座300平方米，25万元。共计117.6万元；
6.红星社区服务用房附属设施硬化路面，1200平方米，120元/</t>
    </r>
    <r>
      <rPr>
        <sz val="8"/>
        <rFont val="宋体"/>
        <charset val="134"/>
      </rPr>
      <t>㎡</t>
    </r>
    <r>
      <rPr>
        <sz val="8"/>
        <rFont val="仿宋_GB2312"/>
        <charset val="134"/>
      </rPr>
      <t>，14.4万元；供水、供电，排水，50万元；消防水池一座1000m</t>
    </r>
    <r>
      <rPr>
        <sz val="8"/>
        <rFont val="宋体"/>
        <charset val="134"/>
      </rPr>
      <t>³</t>
    </r>
    <r>
      <rPr>
        <sz val="8"/>
        <rFont val="仿宋_GB2312"/>
        <charset val="134"/>
      </rPr>
      <t>，155万元；附属用房（公共卫生间）220</t>
    </r>
    <r>
      <rPr>
        <sz val="8"/>
        <rFont val="宋体"/>
        <charset val="134"/>
      </rPr>
      <t>㎡</t>
    </r>
    <r>
      <rPr>
        <sz val="8"/>
        <rFont val="仿宋_GB2312"/>
        <charset val="134"/>
      </rPr>
      <t>，2300元/</t>
    </r>
    <r>
      <rPr>
        <sz val="8"/>
        <rFont val="宋体"/>
        <charset val="134"/>
      </rPr>
      <t>㎡</t>
    </r>
    <r>
      <rPr>
        <sz val="8"/>
        <rFont val="仿宋_GB2312"/>
        <charset val="134"/>
      </rPr>
      <t>,50万元，共计269.4万元；
7.安装太阳能路灯40个，每盏2500元，10万元；
8.购置垃圾处理设备配备660升垃圾桶200个，每个1500元，共计30万元，购置8吨压缩垃圾运输车1辆40万元，购置8方洒水车1辆23万元，共计93万元；
9.购置炭化炉设备制作木炭，需硬化地面1000平方米，120元/</t>
    </r>
    <r>
      <rPr>
        <sz val="8"/>
        <rFont val="宋体"/>
        <charset val="134"/>
      </rPr>
      <t>㎡</t>
    </r>
    <r>
      <rPr>
        <sz val="8"/>
        <rFont val="仿宋_GB2312"/>
        <charset val="134"/>
      </rPr>
      <t>，12万元；修建厂房200平方米，2000元/</t>
    </r>
    <r>
      <rPr>
        <sz val="8"/>
        <rFont val="宋体"/>
        <charset val="134"/>
      </rPr>
      <t>㎡</t>
    </r>
    <r>
      <rPr>
        <sz val="8"/>
        <rFont val="仿宋_GB2312"/>
        <charset val="134"/>
      </rPr>
      <t>，40万元，购置炭化炉设备一套40万元，配套通水电排水8万元，合计100万元。
    项目费用累计923万元；前期勘测、设计、造价、地勘、招投标、监理等费用77万元，总投资1000万元。</t>
    </r>
  </si>
  <si>
    <t>通过项目实施，利用地理位置优势，以发展基础文化促进经济为目标，创造红星社区群众就业机会，带动周边群众多元化就业，实现多元化就业创收，提高群众经济收入和生活质量，增强群众幸福感、获得感，通过土地流转，引导和发动群众大力主动就业，同时通过场地承包，进一步为村集体经济带来收入。</t>
  </si>
  <si>
    <t>通过项目实施，利用地理位置优势，以发展基础文化促进经济为目标，创造红星社区群众就业机会，带动周围群众多元化就业，实现多元化就业创收，提高群众经济收入和生活质量，增强群众幸福感、获得感，通过土地流转，引导和发动群众大力主动就业，同时通过场地承包，进一步为村集体经济带来收入</t>
  </si>
  <si>
    <t>gcqxmk-098</t>
  </si>
  <si>
    <t>红星片区老城东门社区乡村振兴示范村建设项目</t>
  </si>
  <si>
    <t>红星片区老城东门社区</t>
  </si>
  <si>
    <r>
      <rPr>
        <sz val="8"/>
        <rFont val="仿宋_GB2312"/>
        <charset val="134"/>
      </rPr>
      <t>1.观光农业及乡村旅游产业项目450万元。实施花园湖旅游度假中心星空客栈项目，项目建设地为高昌区酒庄产业园区东侧、宋峰物流北侧占地5206.24</t>
    </r>
    <r>
      <rPr>
        <sz val="8"/>
        <rFont val="宋体"/>
        <charset val="134"/>
      </rPr>
      <t>㎡</t>
    </r>
    <r>
      <rPr>
        <sz val="8"/>
        <rFont val="仿宋_GB2312"/>
        <charset val="134"/>
      </rPr>
      <t>，总建筑面积1079</t>
    </r>
    <r>
      <rPr>
        <sz val="8"/>
        <rFont val="宋体"/>
        <charset val="134"/>
      </rPr>
      <t>㎡</t>
    </r>
    <r>
      <rPr>
        <sz val="8"/>
        <rFont val="仿宋_GB2312"/>
        <charset val="134"/>
      </rPr>
      <t>，结合老城东门社区实际情况需建设1栋两层休闲品酒屋，新建13栋圆形院落，分别为5栋面积为147</t>
    </r>
    <r>
      <rPr>
        <sz val="8"/>
        <rFont val="宋体"/>
        <charset val="134"/>
      </rPr>
      <t>㎡</t>
    </r>
    <r>
      <rPr>
        <sz val="8"/>
        <rFont val="仿宋_GB2312"/>
        <charset val="134"/>
      </rPr>
      <t>的大院落与8栋面积为43</t>
    </r>
    <r>
      <rPr>
        <sz val="8"/>
        <rFont val="宋体"/>
        <charset val="134"/>
      </rPr>
      <t>㎡</t>
    </r>
    <r>
      <rPr>
        <sz val="8"/>
        <rFont val="仿宋_GB2312"/>
        <charset val="134"/>
      </rPr>
      <t>的小院落及园林景观配套设施。
2.社区基础设施提升495.3万元。
①道路交通，硬化维修国道北住宅区主道路4km、花园湖度假村-葡萄观光区-杏花园-红枣园道路1.6km、解放路1.8km，道路总长度4.8km，宽度5-6m，厚度18cm，面积37800</t>
    </r>
    <r>
      <rPr>
        <sz val="8"/>
        <rFont val="宋体"/>
        <charset val="134"/>
      </rPr>
      <t>㎡</t>
    </r>
    <r>
      <rPr>
        <sz val="8"/>
        <rFont val="仿宋_GB2312"/>
        <charset val="134"/>
      </rPr>
      <t>，造价110元/</t>
    </r>
    <r>
      <rPr>
        <sz val="8"/>
        <rFont val="宋体"/>
        <charset val="134"/>
      </rPr>
      <t>㎡</t>
    </r>
    <r>
      <rPr>
        <sz val="8"/>
        <rFont val="仿宋_GB2312"/>
        <charset val="134"/>
      </rPr>
      <t>，道路总投资415.8万元。
②路灯建设，国道北住宅区安装太阳能路灯，30米一处，采购110盏，2500元/盏，共27.5万元。
③环卫设施建设，8T压缩式垃圾车1台，单价39万/台，660L垃圾桶100个，1300元/个，共52万元。
项目前期地勘、勘测、设计、造价、招投标、监理等费用54.7万元，总投资1000万元。</t>
    </r>
  </si>
  <si>
    <t>通过项目实施，将极大地改善居民交通出行状况和居住环境，提高生活水平，有利于繁荣地方经济，扩大就业，同时推进乡村旅游产业发展，发挥旅游带动作用，提高群众经济收入和生活水平，增强群众幸福感、获得感。</t>
  </si>
  <si>
    <t>通过项目实施，改善基础设施条件，扩大旅游潜力，发展乡村旅游产业，进一步提高群众生活水平，繁荣地方经济，扩大就业，提高群众经济收入和生活水平，增强群众幸福感、获得感，进一步为村集体经济带来收入</t>
  </si>
  <si>
    <t>gcqxmk-099</t>
  </si>
  <si>
    <t>火焰山镇巴达木村乡村振兴示范村建设项目</t>
  </si>
  <si>
    <t>火焰山镇巴达木村</t>
  </si>
  <si>
    <r>
      <rPr>
        <sz val="8"/>
        <rFont val="仿宋_GB2312"/>
        <charset val="134"/>
      </rPr>
      <t>1.安装太阳能路灯100盏，2500元/盏，共25万元。
2.购置10立方洒水车1辆，29万元/辆；5吨压缩式垃圾车1辆，30万元/辆；50型号铲车1辆，35万元/辆；660L垃圾桶100个，1280元/个，共12.8万元；合计106.8万元。
3.修建沥青柏油道路3.8公里，宽6米，厚3-4厘米，44万元/每公里，共167.2万元；修建水泥硬化道路3公里，宽5米，厚15厘米，110元/</t>
    </r>
    <r>
      <rPr>
        <sz val="8"/>
        <rFont val="宋体"/>
        <charset val="134"/>
      </rPr>
      <t>㎡</t>
    </r>
    <r>
      <rPr>
        <sz val="8"/>
        <rFont val="仿宋_GB2312"/>
        <charset val="134"/>
      </rPr>
      <t>，共165万元；修建步行道长度5公里，宽2.5米，厚12厘米，80元/</t>
    </r>
    <r>
      <rPr>
        <sz val="8"/>
        <rFont val="宋体"/>
        <charset val="134"/>
      </rPr>
      <t>㎡</t>
    </r>
    <r>
      <rPr>
        <sz val="8"/>
        <rFont val="仿宋_GB2312"/>
        <charset val="134"/>
      </rPr>
      <t xml:space="preserve">，共60万元；合计387.2万元。
4.修建污水管道，收集管投资500万元，路面恢复100万元，检查井投资70万元，分散户投资40万元，共710万元。
5.修建步行道绿化长廊及基础配套设施，长度4000米,400元/米，共160万元。 
6.新建两个超市：1组150平方米，4组299平方米（两层），包括地暖、卫生间等辅助设施，2000元/平方米，共90万元。
7.电商品牌打造和展销平台，配套数字、智能化基础设施及附属设施10万元。
</t>
    </r>
  </si>
  <si>
    <t>火焰山镇人民政府</t>
  </si>
  <si>
    <t>吾买尔·吐尔逊</t>
  </si>
  <si>
    <t>通过项目实施，能解决群众的日常出行和农业生产问题，农户集中居住区的基础设施将进一步完善，群众的居住环境改变。建设农村污水处理厂能有效处理村民的生活污水避免污染物直接流入水域，对改善生态环境、促进乡村振兴均具有重要意义。</t>
  </si>
  <si>
    <t>通过项目实施，进一步完善基础设施建设，群众日常出行停车不方便的问题将得到极大改善，提高群众的生活质量。通过基础设施的改善，增进乡村振兴示范村的建设，提升农村环境建设和治理，有效提升改善农村人居环境，提升群众生活品质，出行安全和获得感幸福感安全感有效提升。</t>
  </si>
  <si>
    <t>gcqxmk-100</t>
  </si>
  <si>
    <t>火焰山镇西游村乡村振兴示范村建设项目</t>
  </si>
  <si>
    <t>火焰山镇西游村</t>
  </si>
  <si>
    <t xml:space="preserve">1.打造西甜瓜标准化生产基地585亩，每亩投资1183元，585×1183=69.2万，施用有机肥200公斤/亩，每吨1500元，共17.55万元，购置水肥一体化，智能灌溉系统，土壤墒情检测仪，沉淀池1个以及配套附属设备，合计86.5万元。
2.安装太阳能路灯150盏，2500元/盏，共37.5万元。
3.修建沥青柏油道路6公里，宽6米，厚度3-4公分，每公里44万，共264万；水泥硬化道路0.7公里，宽4米，每平方米110元，共30.8万；修建步行道0.85公里，宽2米，厚12公分，每平方米80元，共13.6万元；合计308.4万元。
4.人行道绿化长廊及基础配套设施，长度1800米,400元/米，共72万元。
5.修建污水管道，收集管投资500万元，路面恢复100万元，检查井投资70万元，接户管投资200万元，分散户投资40万元，共910万元。
6.购置50轮式铲车1辆，39万元/辆；购置60轮式挖掘机1辆，50万元/辆；660L垃圾桶100个，1280元/个，共12.8万元；购置地膜回收机2台，单价12万，共24万元；合计125.8万元。
</t>
  </si>
  <si>
    <t>gcqxmk-101</t>
  </si>
  <si>
    <t>火焰山镇古城村乡村振兴示范村建设项目</t>
  </si>
  <si>
    <t>火焰山镇古城村</t>
  </si>
  <si>
    <r>
      <rPr>
        <sz val="8"/>
        <rFont val="仿宋_GB2312"/>
        <charset val="134"/>
      </rPr>
      <t>1.建设电商孵化基地包含物流仓储基地、电商直播室，物流仓储基地1500平方米，每平方米380元，共57万元，5个网络直播室，单价10万，共50万元；合计107万元。 
2.农村道路建设：修建通村柏油路长度5.8公里，宽度6米，厚度4厘米，35万元/公里，共203万元。
3.打造西甜瓜标准化生产基地400亩地，每亩造价1200元，共48万元，施用有机肥200公斤/亩，每吨1500元，共12万元，购置水肥一体化，智能灌溉系统，土壤墒情检测仪，沉淀池1个以及配套附属设备，共60万元。
4.人行道绿化长廊及附属设施，长度1100米,400元/米，共44万元。
5.新建污水处理项目（750m</t>
    </r>
    <r>
      <rPr>
        <sz val="8"/>
        <rFont val="宋体"/>
        <charset val="134"/>
      </rPr>
      <t>³</t>
    </r>
    <r>
      <rPr>
        <sz val="8"/>
        <rFont val="仿宋_GB2312"/>
        <charset val="134"/>
      </rPr>
      <t>/d）污水处理站，共计造价900万元，检查井46万元，路面恢复94万元，收集管投资294万元，分散户投资27万元，合计1361万元。
6.安装太阳能路灯100盏，2500元/盏，共25万元。
7.购置地膜回收机2台，单价12万元，共24万元。</t>
    </r>
  </si>
  <si>
    <t>gcqxmk-102</t>
  </si>
  <si>
    <t>火焰山镇二堡村乡村振兴示范村建设项目</t>
  </si>
  <si>
    <t>火焰山镇二堡村</t>
  </si>
  <si>
    <t>1.安装葡萄长廊架子，长度1900米（道路两侧）*400元，共76万元。    
2.安装太阳能路灯124盏，2500元/盏，共31万元。
3.修建沥青柏油道路10.3公里，宽6米，44万元/公里，共453.2万元。
4.购置10立方洒水车1辆，29万元/辆；购置垃圾桶100个，1280元/个，共12.8万元；合计41.8万元。
5.购置地膜回收机2台，单价12万元，共24万元。
6.修建道路两侧安装防护栏，长度3800米，100元/米，共38万元。     
7.电商品牌打造和展销平台，配套数字、智能化基础设施及附属设施10万元。
8.修建污水管道收集管投资500万元，路面恢复投资100万元，检查井投资70万元，分散户投资40万元，合计710万元。</t>
  </si>
  <si>
    <t>通过项目实施，进一步完善基础设施建设，解决群众日常出行停车不方便的问题将极大改善群众居住环境，提高群众的生活质量。通过基础设施的改善，增进乡村振兴示范村的建设，提升农村环境建设和治理，有效提升改善农村人居环境，提升群众生活品质，出行安全和获得感幸福感安全感有效提升。</t>
  </si>
  <si>
    <t>gcqxmk-103</t>
  </si>
  <si>
    <t>三堡乡园艺村乡村振兴示范村建设项目</t>
  </si>
  <si>
    <t>三堡乡园艺村</t>
  </si>
  <si>
    <t>1.购买5T压缩式垃圾转运车1辆，单价30万元。
2.专项铲车，型号60马力，合计58万元。
3.公共照明（路灯）80盏，每盏2500元，合计20万元。
4.村道标识，包括通村道路、村庄主干道交通标志标识牌、指向牌、警示牌，合计30万元。
5.污水处理项目（400m/d），铺设污水收集管网、检查井、路面恢复等，合计600万元。
6、地膜规范回收分拣站，新建100㎡房屋，含围墙，回收设备，计划投入110万元。
7、残膜回收机，6台，单价12万元，合计72万元。
8.结合地位优势和葡萄、瓜果品牌，新建电商平台点，管理用房200㎡，造价1000元/㎡，共20万元；配套数字、智能化基础设施以及水电暖附属施舍10万元；合计30万元。
前期设计、造价、地勘、勘测、招投标、监理等费用共50万元，总投资1000万元</t>
  </si>
  <si>
    <t>三堡乡人民政府</t>
  </si>
  <si>
    <t>阿迪力·艾尼</t>
  </si>
  <si>
    <t>通过项目实施，进一步完善基础设施建设，解决群众日常出行和农业生产不便，将极大改善群众居住环境，提高群众的生活质量。</t>
  </si>
  <si>
    <t>通过实施项目，以承包（或委托经营）的方式按年收取固定收益，其固定收益原则上不低于投资额的8%；固定收益收入用于村内项目建设和发展以及帮扶低收入农民等方式进行分配，发挥项目资产收益的帮扶作用和激发群众内生动力</t>
  </si>
  <si>
    <t>gcqxmk-104</t>
  </si>
  <si>
    <t>三堡乡英吐尔村乡村振兴示范村建设项目</t>
  </si>
  <si>
    <t>三堡乡英吐尔村</t>
  </si>
  <si>
    <t>1.购买5T压缩式垃圾转运车1辆，单价30万元。
2.垃圾桶600个，单价1288元，型号660L。合计77.28万元。
3.英吐尔大十字至英吐尔村委会道路两侧人行道硬化，宽度2米、厚度12厘米，单向1.4公里（双向2.8公里），每平方米150元，合计84万元。
4.公共照明（路灯）280盏，每盏2500元，合计70万元。  
5.村道标识，包括通村道路、村庄主干道交通标志标识牌、指向牌、警示牌，大型标识牌40个，中型的50块，减速带等，合计45万元。
6.卫生公厕及管理用房，公厕100㎡，管理用房50㎡，新建1座，每座150㎡，每平方米3000元，地块属于村集体用地，每座45万元。
7.污水处理项目（400m³/d），铺设污水收集管网、检查井、路面恢复等，合计600万元。
前期设计、造价、招投标、地勘、监理等费用48.72万元。总投资1000万元</t>
  </si>
  <si>
    <t>gcqxmk-105</t>
  </si>
  <si>
    <t>三堡乡台藏村乡村振兴示范村建设项目</t>
  </si>
  <si>
    <t>三堡乡台藏村</t>
  </si>
  <si>
    <t>1.购买5T压缩式垃圾转运车1辆，单价30万元。
2.垃圾桶600个，单价1288元，型号660L。合计77.28万元。
3.台藏村大十字（东至卡尔桑村，西至旅游快线）道路两侧人行道硬化，宽度2米、厚度12厘米，单向3.3公里（双向6.6公里），每平方米150元。合计198万元。
4.卫生公厕及管理用房，公厕100㎡，管理用房50㎡，新建1座，每座150㎡，每平方米3000元，地块属于村集体用地，每座45万元。
5.污水处理项目（400m/d），铺设污水收集管网、检查井、路面恢复等，合计600万元。
   前期设计费、招投标、地勘、监理等费用49.72万元，总投资1000万元。</t>
  </si>
  <si>
    <t>gcqxmk-106</t>
  </si>
  <si>
    <t>三堡乡曼古布拉克村乡村振兴示范村建设项目</t>
  </si>
  <si>
    <t>三堡乡曼古布拉克村</t>
  </si>
  <si>
    <r>
      <rPr>
        <sz val="8"/>
        <rFont val="仿宋_GB2312"/>
        <charset val="134"/>
      </rPr>
      <t>1、购买洒水车1辆，型号10m</t>
    </r>
    <r>
      <rPr>
        <sz val="8"/>
        <rFont val="宋体"/>
        <charset val="134"/>
      </rPr>
      <t>³</t>
    </r>
    <r>
      <rPr>
        <sz val="8"/>
        <rFont val="仿宋_GB2312"/>
        <charset val="134"/>
      </rPr>
      <t>，单价29万元。
2、购买垃圾箱1200个，单价1288元，型号660L。合计154.56万元。
3、购买5T压缩式垃圾转运车1辆，单价30万元.
4、安装太阳能路灯220盏，每盏2500元，合计55万元。
5、村道标识，包括通村道路、村庄主干道交通标志标识牌、指向牌、警示牌，大型标识牌35块，小型标识牌40块，减速带等实施，合计50万元。
6.基础设施：污水处理项目（400m/d），铺设污水收集管网、检查井、路面恢复等，合计600万元.
7.品牌打造和展销平台，结合地位优势和葡萄、瓜果品牌，新建电商平台点，管理用房200</t>
    </r>
    <r>
      <rPr>
        <sz val="8"/>
        <rFont val="宋体"/>
        <charset val="134"/>
      </rPr>
      <t>㎡</t>
    </r>
    <r>
      <rPr>
        <sz val="8"/>
        <rFont val="仿宋_GB2312"/>
        <charset val="134"/>
      </rPr>
      <t>，造价1000元/</t>
    </r>
    <r>
      <rPr>
        <sz val="8"/>
        <rFont val="宋体"/>
        <charset val="134"/>
      </rPr>
      <t>㎡</t>
    </r>
    <r>
      <rPr>
        <sz val="8"/>
        <rFont val="仿宋_GB2312"/>
        <charset val="134"/>
      </rPr>
      <t>，共20万元；配套数字、智能化基础设施以及水电暖附属施舍10万元；共30万元。
前期设计费、招投标、地勘、监理等费用51.44万元，总投资1000万元。</t>
    </r>
  </si>
  <si>
    <t>固定收益收入用于村内项目建设和发展以及帮扶低收入农民等方式进行分配，发挥项目资产收益的帮扶作用和激发群众内生动力</t>
  </si>
  <si>
    <t>gcqxmk-107</t>
  </si>
  <si>
    <t>艾丁湖镇青年创业基地建设项目</t>
  </si>
  <si>
    <t>艾丁湖镇花园村</t>
  </si>
  <si>
    <r>
      <rPr>
        <sz val="8"/>
        <rFont val="仿宋_GB2312"/>
        <charset val="134"/>
      </rPr>
      <t>结合艾丁湖镇本地群众的就业创业需求，在镇政府东面30米处新建青年创业基地。
1.新建创业基地服务用房2071.66</t>
    </r>
    <r>
      <rPr>
        <sz val="8"/>
        <rFont val="宋体"/>
        <charset val="134"/>
      </rPr>
      <t>㎡</t>
    </r>
    <r>
      <rPr>
        <sz val="8"/>
        <rFont val="仿宋_GB2312"/>
        <charset val="134"/>
      </rPr>
      <t>，地上两层框架结构，每平方米2400元，计497万元；
2.地面水泥硬化1850</t>
    </r>
    <r>
      <rPr>
        <sz val="8"/>
        <rFont val="宋体"/>
        <charset val="134"/>
      </rPr>
      <t>㎡</t>
    </r>
    <r>
      <rPr>
        <sz val="8"/>
        <rFont val="仿宋_GB2312"/>
        <charset val="134"/>
      </rPr>
      <t>，每平方110元，计20万元；
3.电采暖设施设备，每平方200元，采暖面积2071.66</t>
    </r>
    <r>
      <rPr>
        <sz val="8"/>
        <rFont val="宋体"/>
        <charset val="134"/>
      </rPr>
      <t>㎡</t>
    </r>
    <r>
      <rPr>
        <sz val="8"/>
        <rFont val="仿宋_GB2312"/>
        <charset val="134"/>
      </rPr>
      <t>，计45万元；
4.污水处理管网及处理设施35万元；
前期设计、造价、地勘、勘测、招投标、监理等费用共32万元，总投资629万元。</t>
    </r>
  </si>
  <si>
    <t>青年创业基地建设</t>
  </si>
  <si>
    <t>艾丁湖镇人民政府</t>
  </si>
  <si>
    <t>艾力江·巴瑞</t>
  </si>
  <si>
    <t>通过此项目，发展艾丁湖镇经济，搞活农村市场，创造一个良好的创业就业环境，丰富农民文化娱乐活动，提升群众的获得感、幸福感、安全感。</t>
  </si>
  <si>
    <t>通过实施项目，促进建设社会主义新农村变化，优化发展规划，有效增加集体及净收入，促进辖区经济和文化事业发展。</t>
  </si>
  <si>
    <t>gcqxmk-108</t>
  </si>
  <si>
    <t>艾丁湖镇大庄子村乡村振兴示范村建设项目</t>
  </si>
  <si>
    <t>艾丁湖镇大庄子村</t>
  </si>
  <si>
    <t>1.对大庄子村原有年久失修沥青路面进行薄层罩面技术处理，其中修复道路1.6公里，宽5米、沥青厚度3-4厘米，修复道路1.4公里，宽4米、沥青厚4厘米，罩面修复道路单价为55元/平方，共82万元。
2.安装太阳能路灯100盏，2500元/盏，共25万元。
3.大庄子村修建防渗渠3.5公里，设计流量0.2m³/s，采用型号为60U型板，经济技术指标价25万元/公里，共87.5万元，为村庄梭梭林带铺设节水灌溉管道，主管道管径DN125，全线总长8公里，每米造价45元，共36万元，共计123.5万元；前期设计、造价、招投标、监理等费用7.5万元，合计131万元。
4.新建管理用房60平方米，2000元/平方米，小计12万元；购买电脑3台，1台1万，共3万，摄像头3个，1个1000元，共3000元，触摸屏3个，1个2500元，共7500元，手机3部，1部手机3000元，共9000元；直播架3个，1个500元，共1500元，3个货架，每一个3000元，共9000元，3个桌椅，每一个1500元，共4500元，3个绿幕屏，每一个3000元，共9000元，大容量冰柜1个，共计1万元，安装货物架4个，每个2000元，共8000元；合计21.15万元。
5.夜市建设项目：占地面积800平方米，硬化地面600平方米，每平方米造价110元，共6.6万元，餐厅建设面积200平方米，每平方米造价3000元，共60万元；新建凉棚600㎡，单价400元/平方，共24万元，共计90.6万元。前期设计、造价、招投标、监理等费用5.4万元，合计96万元。
6.占地面积1800平方米，硬化地面1400平方米，每平方米造价110元，共15.4万元；建设面积400平方米，每平方米造价3000元，共120万元，共计135.4万元。前期设计、造价、招投标、监理等费用8.6万元，合计144万元。
7.安装太阳能路灯260盏，2500元/盏，共65万元；对村级道路设置各种道路标示牌共计100个，2000元/个，共20万元；购买2套文体设施，购买秋千、压腿器、双杠等文体器材及水泥地面，共25万元；合计110万元。
8.购置10立方洒水车1辆，30万元/辆；垃圾清运拖拉机（25）4台，每台5万元，共20万元；铲垃圾铲车（50）35万元；合计85万元。
9.新建1座公共厕所80平方米，1500元/㎡，共12万元，无害化处理等附属设施建设10万元，合计22万元。
10.在大庄子村村委会旁边现有6亩空地，需要种植经济作物杏子树，需要换土、挖坑、低压管道、人工费等，共13万元；种树660棵，直径5厘米每棵50元，共3.3万元；合计16.3万元。</t>
  </si>
  <si>
    <t>gcqxmk-109</t>
  </si>
  <si>
    <t>艾丁湖镇庄子村乡村振兴示范村建设项目</t>
  </si>
  <si>
    <t>艾丁湖镇庄子村</t>
  </si>
  <si>
    <t>1.整体提升改造民族广场小花园，包括种植草坪2000平方米，种植乔木，灌木合计15万元，铺设节水灌溉管道2.5公里，每米造价40元，合计10万元，铺设人行道400米，宽1.5米，每米造价80元，合计3.2万元。总造价28.2万元，主要道路两边绿化带铺设节水灌溉管道，主管道管径DN125，全线总长20公里，每米造价35元，总造价75万元。累计103.2万元，前期设计、造价、招投标、监理等费用3.8万元，总投资107万元。
2.新建一座集民宿、娱乐、餐饮于一体的农村农家乐，占地面积2000平方米，硬化地面1500平方米，每平方米造价110，共16.5万元，建设面积500平方米，每平方米造价1500元，共75万元，装修38.5万元，购买宴会厅设备50万元，合计180万元。
3.从阔西墩铺设DN250，管道采用PE管，管道埋深1.5米，将水引到庄子村三队，四队、五队、六队全线长13公里，每米造价120元，合计130万元。
4.庄子村现有大棚由于年久失修，部分大棚出现墙体倒塌，塑料覆盖膜腐化，棉被损坏的现象，为45座大棚，购置棉被和塑料，墙体加固等，每座13000元，总造价58.5万元。
5.购置垃圾清运拖拉机5台，每台造价4万元，共20万元。
6.安装太阳能路灯150盏，2500元/盏，共37.5万元。
7.铺设以家庭式渗坑排水，现在辖区修建污水排水管道，排水管道采用镶嵌式水泥混凝土管道，管径DN200,每50米设置检查井一个，检查井采用砖混砌筑结构，每户门口预留接入井一个，每个造价1500元，污水处理管道合计8公里，每米造价500元，沿线合计检查井和接入井500个，计40万元，合计440万元，前期设计、造价、招投标、监理等费用15.5万元，合计455.5万元。</t>
  </si>
  <si>
    <t>gcqxmk-110</t>
  </si>
  <si>
    <t>艾丁湖镇阔西墩村乡村振兴示范村建设项目</t>
  </si>
  <si>
    <t>艾丁湖镇阔西墩村</t>
  </si>
  <si>
    <r>
      <t>1.对原有年久失修沥青路面进行薄层罩面技术处理，修建柏油道路4公里，宽6米、55元/</t>
    </r>
    <r>
      <rPr>
        <sz val="8"/>
        <rFont val="宋体"/>
        <charset val="134"/>
      </rPr>
      <t>㎡</t>
    </r>
    <r>
      <rPr>
        <sz val="8"/>
        <rFont val="仿宋_GB2312"/>
        <charset val="134"/>
      </rPr>
      <t>，共220万元。
2.新建40座葡萄晾房。每座晾房建设预算价：晾房地基，主体：地下30公分、地上50公分灰泥土，空地填土（长16米、宽4.5米、高4米）及铺砖，包括（铁挂钩，外加横杆及安装，一个双扇门共2000元（宽：2.2米，高：2.3米）和2个单扇门共1000元（宽：1米，高：2米，500元/一个），每座所需总费9万元/座。新建晾房机耕道路，宽4.5m，长度800m,共3600</t>
    </r>
    <r>
      <rPr>
        <sz val="8"/>
        <rFont val="宋体"/>
        <charset val="134"/>
      </rPr>
      <t>㎡</t>
    </r>
    <r>
      <rPr>
        <sz val="8"/>
        <rFont val="仿宋_GB2312"/>
        <charset val="134"/>
      </rPr>
      <t>，共20万元；合计380万元。
3.新建晾晒场5000平方米，平整土地费20元/</t>
    </r>
    <r>
      <rPr>
        <sz val="8"/>
        <rFont val="宋体"/>
        <charset val="134"/>
      </rPr>
      <t>㎡</t>
    </r>
    <r>
      <rPr>
        <sz val="8"/>
        <rFont val="仿宋_GB2312"/>
        <charset val="134"/>
      </rPr>
      <t>，共10万元，铺垫砂石料5厘米，共10万元；合计20万元。
4.新建1座公共厕所80</t>
    </r>
    <r>
      <rPr>
        <sz val="8"/>
        <rFont val="宋体"/>
        <charset val="134"/>
      </rPr>
      <t>㎡</t>
    </r>
    <r>
      <rPr>
        <sz val="8"/>
        <rFont val="仿宋_GB2312"/>
        <charset val="134"/>
      </rPr>
      <t>，1500元/</t>
    </r>
    <r>
      <rPr>
        <sz val="8"/>
        <rFont val="宋体"/>
        <charset val="134"/>
      </rPr>
      <t>㎡</t>
    </r>
    <r>
      <rPr>
        <sz val="8"/>
        <rFont val="仿宋_GB2312"/>
        <charset val="134"/>
      </rPr>
      <t>，共12万元，无害化处理等附属设施建设10万元，合计22万元。
5.安装太阳能路灯140盏，2500元/盏，共35万元。
6.铺设低压管道4600米，管道45元/米，共20.7万元；每50米安装阀门一个，共92个阀门，100元/个，共0.92万元；榆树苗4600个，10元/个，共2.76万元；合计24.3万元。
7.新建200平方米的图书馆暨活动室一座，2500元/</t>
    </r>
    <r>
      <rPr>
        <sz val="8"/>
        <rFont val="宋体"/>
        <charset val="134"/>
      </rPr>
      <t>㎡</t>
    </r>
    <r>
      <rPr>
        <sz val="8"/>
        <rFont val="仿宋_GB2312"/>
        <charset val="134"/>
      </rPr>
      <t>，共50万元，配套设施（书、书架、取暖设施等待）所需费用30万元，合计80万元。
8.新建管理用房60平方米，2000元/平方米，共12万元，电商直播室三间，购买电脑3台，1台1万，共3万，摄像头3个，1个1000元，共3000元，触摸屏3个，1个2500元，共7500元，手机3部，1部手机3000元，共9000元；直播架3个，1个500元，共1500元，3个货架，每一个3000元，共9000元，3个桌椅，每一个1500元，共4500元，3个绿幕屏，每一个3000元，共9000元，大容量冰柜1个，共计10000元，安装货物架4个，每个2000元，共8000元；合计21.15万元。
9.阔西墩村修建防渗渠6.6公里，设计流量0.2m</t>
    </r>
    <r>
      <rPr>
        <sz val="8"/>
        <rFont val="宋体"/>
        <charset val="134"/>
      </rPr>
      <t>³</t>
    </r>
    <r>
      <rPr>
        <sz val="8"/>
        <rFont val="仿宋_GB2312"/>
        <charset val="134"/>
      </rPr>
      <t>/s，采用型号为60U型板，经济技术指标价25万元/公里，共165万元。</t>
    </r>
  </si>
  <si>
    <t>gcqxmk-111</t>
  </si>
  <si>
    <t>艾丁湖镇也木什村乡村振兴示范村建设项目</t>
  </si>
  <si>
    <t>艾丁湖镇也木什村</t>
  </si>
  <si>
    <t xml:space="preserve">1.修建水泥硬化道路10.7公里，宽4米，厚18厘米，水泥标号为C30的水泥道路，每平方米造价110元，共470.8万元；沥青路面铺设：重新铺设老旧沥青路7公里，造价每平方米55元，共165万元。前期费17.2万元，合计655.8万元
2.安装太阳能路灯200盏，2500元/盏，共50万元。
3.村庄主要街道新修筑人行步道2.6公里，宽度2米，每平方米造价100元，共52万元。
4.购置5吨压缩式垃圾转运车1辆，30万元/辆；铲垃圾铲车（50）1辆，35万元/辆；660升垃圾箱50个，1280元/个，共6.4万元；合计71.4万元。
5.新建管理用房发展电商，电商直播室三间，购买电脑3台，1台1万，共3万，摄像头3个，1个1000元，共3000元，触摸屏3个，1个2500元，共7500元，手机3部，1部手机3000元，共9000元；直播架3个，1个500元，共1500元，3个货架，每一个3000元，共9000元，3个桌椅，每一个1500元，共4500元，3个绿幕屏，每一个3000元，共9000元，大容量冰柜1个，共计10000元，安装货物架4个，每个2000元，共8000元；合计9.15万元。
6.也木什村修建防渗渠5.5公里,设计流量0.2m³/s，采用型号为60U型板，经济技术指标价25万元/公里，共137.5万元。
7.建设占地15亩的厂房进行出租，建筑面积100平方米，道路硬化、场地硬化、凉棚建设1000㎡，铁艺栅栏（含混凝土基础）400米,500元/㎡。其中围墙部分20万元、房屋部分7.6万元、道路硬化、厂区场地硬化1200㎡,共13.2万，凉棚建设19.5万，大门0.5万，增容250KV变压器1座，共17万元；合计77.8万元。
</t>
  </si>
  <si>
    <t>gcqxmk-112</t>
  </si>
  <si>
    <t>艾丁湖镇花园村乡村振兴示范村建设项目</t>
  </si>
  <si>
    <t>1.对花园村原有年久失修沥青路面进行薄层罩面处理11.91公里，宽4米，造价每平方米55元，共262.2万元；修建水泥路4.45公里，厚15-18厘米，水泥标号为C30的水泥道路，每平方米造价110元，共195.8万元。前期招标、造价、地勘、设计、招标、监理等费用27万元，合计485万元。
2.购置2套文体设施。1.秋千3000元2.压腿器1200元3.漫步机1600元4.健身车1500元5.儿童跷跷板1500元，三维转腰器1700元7.腰背按摩器1800元8.单人健骑机1500元9.荡扳2000元10.划船机2000元11.双杠2000元12.天梯3000元13.椭圆机3200元14.平椅2000*5=1万元15.系列告示牌2000元16.乒乓球案子2500*2=5000元17.篮球架3500*2=7000元；合计10万元。
3.将电商基地升级改造为电采暖80㎡，200元/㎡，共1.6万元；打造艾丁湖特色室外实景直播台：场地建设、布置、改造、绿化、美化、宣传费用约10万元；合计11.6万元。
4.花园村修建防渗渠9.16公里，设计流量0.2m³/s，采用型号为60U型板，经济技术指标价25万元/公里，共229万元。前期设计、造价、招投标，监理等费用共22.4万元，合计251.4万元
5.购置5吨压缩式垃圾转运车1辆，30万元/辆，1辆铲垃圾铲车（50），35万元/辆；660升垃圾箱300个，每个1300元，共39万元；2辆拖拉机（40），5万元/辆，共10万元；合计114万元。
6.花园村农贸市场升级改造，钢架结构凉棚，5000㎡*150元=75万元；商铺：40㎡*5间*1200元/平方米=24万元，10厘米厚硬化地坪：400平方米*80元/㎡=3.2万元，附加设施：自来水、下水道、电等20万元；合计122.2万元。
7.花园村特色餐饮广场：重新装修改造老阵地办公楼，面积400㎡，共30万元，购买按照电采暖设施施工费约15万元，200㎡凉棚，共6万元；水电路改造、下水处理、绿化修补等其他费用11万元，合计62万元。</t>
  </si>
  <si>
    <t>gcqxmk-113</t>
  </si>
  <si>
    <t>高昌区2022年胜金乡木日吐克村乡村振兴基础设施提升以工代赈项目</t>
  </si>
  <si>
    <t>胜金乡木日吐克村</t>
  </si>
  <si>
    <t>易地搬迁安置居民区地面硬化10000平方米；搭建葡萄廊道5000平方米；铺设自来水管道2公里及配套设施；开挖长4千米的林带。</t>
  </si>
  <si>
    <t>农村基础设施</t>
  </si>
  <si>
    <t>胜金乡人民政府</t>
  </si>
  <si>
    <t>白克力·买合木提</t>
  </si>
  <si>
    <t>进一步完善了搬迁区基础设施建设，提升了搬迁区的人居环境质量，改善搬迁区的人居环境，为搬迁群众发展养殖产业提供了保障。</t>
  </si>
  <si>
    <t>预计可发放劳务报酬 106万元，其中：向一般群众发放劳务报酬54万元，向脱贫群众（含易地搬迁群众）发放劳务报酬52万元；预计带动群众就业106人，其中：一般群众53人，脱贫群众（含易地搬迁群众）53人。</t>
  </si>
  <si>
    <t>gcqxmk-114</t>
  </si>
  <si>
    <t>胜金乡木日吐克村乡村振兴示范村建设项目</t>
  </si>
  <si>
    <t>1.农村公共服务-公共照明设施。安装太阳能路灯300盏，2500元/盏，共75万元；安装村庄导视系统，包括导览牌、标识牌、指向牌、警示牌等，共5万元；合计80万元。
2.农村公共服务-其他。在全村4个文化广场安装健身器材20个，250元/个，共0.5万元；在3个广场安装3组篮球架，0.5万元/ 组，共1.5万元；在木头沟内建设2座停车场700平方米，70元/㎡，共49万元；建设围栏180米，100元/米，共1.8万元；停车场大门及附属设施0.2万元；合计53万元 。
3.人居环境整治-农村卫生厕所改造（公共厕所）。新建2座无害化公共厕所200平方米，2000元/㎡，共40万元。
4.人居环境整治-村容村貌提升。对进村南北走向道路和村委会十字路口东西走向主干道路两侧实施植树绿化6公里（其中：换土15000立方米60万元，种杨树苗20000（胸径3厘米）棵，10元/棵），共20万元；林带安装4公里低压管道（管道口径125，10万元/公里），共40万元；合计120万元。
5.人居环境整治-农村垃圾治理。购置垃圾桶200个，容积660升，单价1280元，共25.6万元；20个3立方米垃圾船，0.7万元/个，共14万元；购置垃圾填埋点50铲车1辆34.4万元；合计74万元。
6.农村基础设施-农村道路建设。对进村南北主干道沥青道路进行维修罩面，长4km、宽6m，造价50万元/公里，共200万元。
7.加工流通项目-产地初加工和精深加工。新建占地500平方米葡萄干初加工厂一座。其中：水泥地坪500平方米，70元/平方米，共3.5万元；购置葡萄干色选机1台85万元；购置葡萄干钉耙机2台（1.5万元/台）共3万元；新建50平方米储藏室2间（800元/平方）共4万元；新建50平方米冷库1座（3400元/平方米）共17万元；叉车1台7.5万元；搭建200平方米彩钢棚，共10万元。接通水电及防尘设施28万元；合计158万元。
8.水泥道路。在木日吐克村（乌鲁库勒村）共修建水泥硬化道路4.5公里，宽平均4m，路面结构为18cm厚的混凝土面层，路面混凝土标号为C30的水泥硬化道路，水泥硬化道路经济技术指标价为120元/平方米，共201万元。
前期设计、造价、地勘、勘测、招投标、监理等费用共74万元，总投资1000万元。</t>
  </si>
  <si>
    <r>
      <rPr>
        <sz val="8"/>
        <color theme="1"/>
        <rFont val="仿宋_GB2312"/>
        <charset val="134"/>
      </rPr>
      <t>通过项目实施，</t>
    </r>
    <r>
      <rPr>
        <b/>
        <sz val="8"/>
        <color theme="1"/>
        <rFont val="仿宋_GB2312"/>
        <charset val="134"/>
      </rPr>
      <t>一是</t>
    </r>
    <r>
      <rPr>
        <sz val="8"/>
        <color theme="1"/>
        <rFont val="仿宋_GB2312"/>
        <charset val="134"/>
      </rPr>
      <t>改善人居环境，方便群众出行，打造示范村基础设施，解决群众的日常出行和农产品运输问题；</t>
    </r>
    <r>
      <rPr>
        <b/>
        <sz val="8"/>
        <color theme="1"/>
        <rFont val="仿宋_GB2312"/>
        <charset val="134"/>
      </rPr>
      <t>二是</t>
    </r>
    <r>
      <rPr>
        <sz val="8"/>
        <color theme="1"/>
        <rFont val="仿宋_GB2312"/>
        <charset val="134"/>
      </rPr>
      <t>解决农田灌溉问题，减少水资源浪费，降低农户水费负担；</t>
    </r>
    <r>
      <rPr>
        <b/>
        <sz val="8"/>
        <color theme="1"/>
        <rFont val="仿宋_GB2312"/>
        <charset val="134"/>
      </rPr>
      <t>三是</t>
    </r>
    <r>
      <rPr>
        <sz val="8"/>
        <color theme="1"/>
        <rFont val="仿宋_GB2312"/>
        <charset val="134"/>
      </rPr>
      <t>发展了葡萄干加工产业，带动了就业，提升群众生活品质。</t>
    </r>
  </si>
  <si>
    <t>gcqxmk-115</t>
  </si>
  <si>
    <t>胜金乡恰勒坎村乡村振兴示范村建设项目</t>
  </si>
  <si>
    <t>胜金乡恰勒坎村</t>
  </si>
  <si>
    <t>1.农村基础设施-农村道路建设。改扩建进村沥青道路长3.8公里，宽6米，80万元/公里，共304万元；修建道路人行步道6公里，宽2米，25万元/公里，共150万元；修建巷道水泥硬化道路2公里，宽4米，44万元/公里，共88万元；安装村庄导视系统，包括导览牌，标识牌，指向牌，警示牌等，共10万元；合计552万元。
2.人居环境整治-农村垃圾治理。购置5吨压缩式垃圾车1辆，30万元/辆，配套垃圾桶（660L）120个，1280元/个，15.36万元，合计45万元。
3.人居环境整治-农村污水治理。在全村102户集中连片村民居住区域建设污水处理设施管网3.2公里，共550万元。
4.人居环境整治-农村卫生厕所改造（公共厕所）.新建1座无害化公共厕所100平方米，3200元/㎡，共32万元。
5.农村公共服务-公共照明设施。安装太阳能路灯196盏，2500元/盏，共49万元。
6.农村公共服务-其他。以村委会北面小广场为依托，安装文化体育设施（3组篮球架、3台乒乓球案、15个长凳以及2组健身器材）。广场内铺设灌溉管网（150的管网1公里）并种植紫花苜蓿和林果树木、灌木等绿植，共55万元。
7.配套设施项目-小型农田水利设施建设。在恰勒坎村修建防渗渠5公里，设计流量0.2m³/s，采用型号为60U型板，经济技术指标价25万元/公里，共125万元。
总投资1408万元。</t>
  </si>
  <si>
    <t>gcqxmk-116</t>
  </si>
  <si>
    <t>胜金乡胜金村乡村振兴示范村建设项目</t>
  </si>
  <si>
    <t>胜金乡胜金村</t>
  </si>
  <si>
    <r>
      <rPr>
        <sz val="8"/>
        <rFont val="仿宋_GB2312"/>
        <charset val="134"/>
      </rPr>
      <t>1.农村基础设施-农村道路建设。修建水泥硬化道路1公里、宽4米，110元/</t>
    </r>
    <r>
      <rPr>
        <sz val="8"/>
        <rFont val="宋体"/>
        <charset val="134"/>
      </rPr>
      <t>㎡</t>
    </r>
    <r>
      <rPr>
        <sz val="8"/>
        <rFont val="仿宋_GB2312"/>
        <charset val="134"/>
      </rPr>
      <t>，共44万元；修建步行道长度1.5公里，宽3米，36万/公里，共27万；沥青道路进行维修罩面长3公里，宽6米，50万元/公里，共150万元；合计221万元。                                                                       
2.农村基础设施-农村供水保障设施建设。工程主要建设内容有：铺设Φ160PE管道6.53km、Φ110PE管道1km、Φ90PE管0.7km、Φ75PE管4km、Φ50PE16.39km、Φ20PE47.8km。土方开挖55158m</t>
    </r>
    <r>
      <rPr>
        <sz val="8"/>
        <rFont val="宋体"/>
        <charset val="134"/>
      </rPr>
      <t>³</t>
    </r>
    <r>
      <rPr>
        <sz val="8"/>
        <rFont val="仿宋_GB2312"/>
        <charset val="134"/>
      </rPr>
      <t>，土方回填51353m</t>
    </r>
    <r>
      <rPr>
        <sz val="8"/>
        <rFont val="宋体"/>
        <charset val="134"/>
      </rPr>
      <t>³</t>
    </r>
    <r>
      <rPr>
        <sz val="8"/>
        <rFont val="仿宋_GB2312"/>
        <charset val="134"/>
      </rPr>
      <t>，混凝土159m</t>
    </r>
    <r>
      <rPr>
        <sz val="8"/>
        <rFont val="宋体"/>
        <charset val="134"/>
      </rPr>
      <t>³</t>
    </r>
    <r>
      <rPr>
        <sz val="8"/>
        <rFont val="仿宋_GB2312"/>
        <charset val="134"/>
      </rPr>
      <t>，控制闸阀井6座，进排气阀井11座，排水井8座，水表井227座，智能物联网水表936块，总452万元；前期设计、造价、招投标、监理等费用26.5万元，总投资478.5万元。                               
3.农村公共服务-公共照明设施。安装太阳能路灯560盏，2500元/盏，共140万元；安装村庄导视系统，包括导览牌，标识牌，指向牌，警示牌等，共10万元；合计150万元。                       
4.人居环境整治-农村垃圾治理。购置5吨压缩式垃圾转运车1辆，30万元/辆；型号660L垃圾桶156个，单价1280元，共20万元；合计50万元。                                               
5.配套设施项目-小型农田水利设施建设。胜金村修建防渗渠15公里，设计流量为0.20m</t>
    </r>
    <r>
      <rPr>
        <sz val="8"/>
        <rFont val="宋体"/>
        <charset val="134"/>
      </rPr>
      <t>³</t>
    </r>
    <r>
      <rPr>
        <sz val="8"/>
        <rFont val="仿宋_GB2312"/>
        <charset val="134"/>
      </rPr>
      <t>/s，采用型号为60U型板，经济技术指标价25万元/公里，共375万元。
总投资1274.5万元。</t>
    </r>
  </si>
  <si>
    <t>gcqxmk-117</t>
  </si>
  <si>
    <t>胜金乡加依霍加木村乡村振兴示范村建设项目</t>
  </si>
  <si>
    <t>胜金乡加依霍加木村</t>
  </si>
  <si>
    <r>
      <rPr>
        <sz val="8"/>
        <rFont val="仿宋_GB2312"/>
        <charset val="134"/>
      </rPr>
      <t>1.安装太阳能路灯428盏，2500元/盏，共107万元。
2.修建水泥硬化道路4公里、宽4米、110元/</t>
    </r>
    <r>
      <rPr>
        <sz val="8"/>
        <rFont val="宋体"/>
        <charset val="134"/>
      </rPr>
      <t>㎡</t>
    </r>
    <r>
      <rPr>
        <sz val="8"/>
        <rFont val="仿宋_GB2312"/>
        <charset val="134"/>
      </rPr>
      <t>，共176万元。
3.村巷道绿化6公里，种植胸径5cm杏树5000棵，每棵40元，共20万元；铺设150cm低压管道6公里，每公里15万元，共90万元；合计110万元。
4.购置8立方洒水车1辆，23万元/辆；配套垃圾桶（660L）289个，1280元/个，共37万元；合计60元。
5.新建棚圈10个，每个羊圈占地2亩，平整土地20亩，每个羊圈建设资金25万元，配套设施（水、电、路）48万元，合计298万元。
6.加依霍加木村修建防渗渠8公里，设计流量0.2m</t>
    </r>
    <r>
      <rPr>
        <sz val="8"/>
        <rFont val="宋体"/>
        <charset val="134"/>
      </rPr>
      <t>³</t>
    </r>
    <r>
      <rPr>
        <sz val="8"/>
        <rFont val="仿宋_GB2312"/>
        <charset val="134"/>
      </rPr>
      <t>/s，采用型号为60U型板，经济技术指标价25万元/公里，共200万元。
前期设计、造价、地勘、勘测、招投标、监理等费用共49万元，总投资1000万元。</t>
    </r>
  </si>
  <si>
    <t>gcqxmk-118</t>
  </si>
  <si>
    <t>恰特喀勒乡恰特喀勒村农业配套服务设施建设项目</t>
  </si>
  <si>
    <t>恰特喀勒乡恰特喀勒村</t>
  </si>
  <si>
    <t>1.新建围墙1000米（砖结构），500元/米，共50万元；
2.新建管理用房，看护房，锅炉房，配电室等房屋1600平方米，2000元/㎡，共320万元；
3.新建2000平方米晾棚，550元/㎡，共110万元；
4.晾晒场4000平方米，110元/㎡，共44万元；
5.装水、电及变压器（200kva）2套，共15万元；
6.大门三个（进出），共4万元；
7.修建40平方米水冲式公厕，2500元/㎡，10万元；
8.污水处理设备一套，50万元；
9.配套电子地磅1台10万元/台，共10万；
10.供暖设备1600平方米，200元/㎡，32万元；
合计645万元，前期地勘、勘测、设计、造价、招投标、监理等费用38万元，总投资683万元；</t>
  </si>
  <si>
    <t>恰特喀勒乡人民政府</t>
  </si>
  <si>
    <t>艾斯卡尔·艾尔肯</t>
  </si>
  <si>
    <t>建成后不但增加农牧民收入，而且吸引周边客商融资。同时每年可增加村集体经济收入。</t>
  </si>
  <si>
    <t>通过实施项目，给附近农民提供更加便利的交易，且能提高本地特色农产品的附加值，此项目提供部分本村富余劳动力就业增加收入。</t>
  </si>
  <si>
    <t>gcqxmk-119</t>
  </si>
  <si>
    <t>恰特喀勒乡五星惠民广场建设项目</t>
  </si>
  <si>
    <t>恰特喀勒乡拜什巴拉村</t>
  </si>
  <si>
    <r>
      <rPr>
        <sz val="8"/>
        <rFont val="仿宋_GB2312"/>
        <charset val="134"/>
      </rPr>
      <t>1.修建管理用房，看护房，锅炉房，配电室等1350平方米,框架结构，2000元/</t>
    </r>
    <r>
      <rPr>
        <sz val="8"/>
        <rFont val="宋体"/>
        <charset val="134"/>
      </rPr>
      <t>㎡</t>
    </r>
    <r>
      <rPr>
        <sz val="8"/>
        <rFont val="仿宋_GB2312"/>
        <charset val="134"/>
      </rPr>
      <t>，共270万元；
2.晾晒场硬化3000平方米，110元/平方米，共33万元；
3.变压器（200kva）2套，共10万元；
4.修建晾棚1200平方米，550元/平方米，共66万元；
5.供暖设备1350平方米，200元/平方米，共27万元；
6.修建42平方米水冲式公厕，2500元/平方米，共10.5万元；
7.修建72平方米群众活动场一座，430平方米篮球场一个，共17万元；
8.污水处理设备一套，共50万元；
9.其他配套设备23.29万元（路灯50盏0.25万元/盏，共12.5万元；花砖铺设338平方米，130元/平方米，共4.39万元，垃圾箱（660升）50个，每个1280元，共6.4万元）
共506.79万元，前期设计、造价、地勘、勘测、招投标、监理等费用共28.21万元，总投资535万元。</t>
    </r>
  </si>
  <si>
    <t>通过此项目，利用恰特喀勒乡拜什巴拉坎儿孜村现有的自然资源及闲置土地，发展商业开发，带动村民就业增加村集体经济，让更多居民通过商业服务销售点，餐饮业，夜市等产业渠道打开增收致富之门，推动辖区富余劳动力就业。</t>
  </si>
  <si>
    <t>通过实施项目，利用恰特喀勒乡拜什巴拉村现有的自然资源及闲置土地，发展商业开发，带动村民就业增加村集体经济，让更多居民通过商业服务销售点，餐饮业，夜市等产业渠道打开增收致富之门，推动辖区富余劳动力就业。</t>
  </si>
  <si>
    <t>gcqxmk-120</t>
  </si>
  <si>
    <t>恰特喀勒乡其盖布拉克村乡村振兴示范村建设项目</t>
  </si>
  <si>
    <t>恰特喀勒乡其盖布拉克村</t>
  </si>
  <si>
    <t>为恰特喀勒乡其盖布拉克村打造乡村振兴示范村，项目建成后提高其盖布拉克村集体经济水平、让更多农户参与建设及建设后的乡村振兴发展，改善人居环境，提高生活水平，以及提高幸福感、获得感。项目建设内容如下：
1、修建水泥硬化道路5.4公里（3.4公里4米宽，2公里6米宽），宽4-6米宽，110元/平方米，共281.6万元；
2、修建人行道铺砖3公里，宽1.5米，250元/平方，共112.5万；
3、安装太阳能路灯250盏，2500元/盏，共62.5万元；
4、绿化带内补植桑树1500棵，50元/棵（直径不低于4公分），共7.5万；
5、18公里道路两侧增加50公分高围栏，100元/米，共180万；
6、购置8吨压缩式垃圾清运车1辆，30万元/辆；60轮式挖掘机1辆，50万元/辆、50铲车1辆，35万元/辆；小型电动垃圾转运车12个,0.66万元/个，共7.92万元；配备垃圾箱（660升）141个，每个1280元，共18.048万元；共计140.968万元。
7、为其盖布拉克村1000亩集体地梭梭林铺设低压管道（160），滴灌带，1000元/亩（包括材料购买及安装费），共100万元。
8、400平方米的房屋提升改造（内设直播间，展厅，仓库）1300元/平方米，共52万元；购买直播设备，展厅和仓库货架，展板，标识标牌，桌椅板凳等15万元；改造水、电路和卫生间等5万元；合计72万元。
累计957.068万元，前期费用42.932万元，合计1000万元</t>
  </si>
  <si>
    <t>通过此项目，有效提升其盖布拉克村基础设施，进一步改善农民居住条件和环境，提高其盖布拉克村村民参与乡村振兴统筹发展当中，充分利用现有的资源，打造其盖布拉克村乡村振兴的新局面，通过以上项目建设内容提高其盖布拉克村集体经济水平、让更多农户参与建设及建设后的乡村振兴发展，改善人居环境，提高生活水平，以及提高幸福感、获得感</t>
  </si>
  <si>
    <t>通过实施项目，有效提升其盖布拉克村基础设施，进一步改善农民居住条件和环境，提高其盖布拉克村村民参与乡村振兴统筹发展当中，充分利用现有的资源，打造其盖布拉克村乡村振兴的新局面，通过以上项目建设内容提高其盖布拉克村集体经济水平、让更多农户参与建设及建设后的乡村振兴发展，改善人居环境，提高生活水平，以及提高幸福感、获得感</t>
  </si>
  <si>
    <t>gcqxmk-121</t>
  </si>
  <si>
    <t>恰特喀勒乡琼坎儿孜村乡村振兴示范村建设项目</t>
  </si>
  <si>
    <t>恰特喀勒乡琼坎儿孜村</t>
  </si>
  <si>
    <t>为恰特喀勒乡琼坎儿孜村打造乡村振兴示范村，项目建成后提高琼坎儿孜村集体经济水平、让更多农户参与建设及建设后的乡村振兴发展，改善人居环境，提高生活水平，以及提高幸福感、获得感。项目建设内容如下：
1.修建水泥硬化道路3.62公里，宽4米，110元/平方米，共 159.28万元；
2.村内人行道铺砖8.16公里，宽1.5米，250元/平方，共306万；
3.安装太阳能路灯250盏，2500元/盏，共62.5万元。
4.绿化带内补植桑树1500棵，50元/棵（直径不低于4公分），共7.5万；
5.17.2公里道路两侧增加50公分高围栏，100元/米，共172万；
6.购置8吨压缩式垃圾清运车1辆，30万元/辆；60轮式挖掘机1辆，50万元/辆，50铲车1辆，35万元/辆；购置小型电动垃圾转运车24辆，0.66万元/辆，共15.84万元；垃圾箱（660升）203个，每个1280元，共25.984万元；合计156.824万元。
7.为琼坎儿孜村200亩集体地梭梭林铺设低压管道（160），滴灌带，1000元/亩（包括材料购买及安装费），共20万元。
8.400平方米的房屋提升改造（内设直播间，展厅，仓库）1300元/平方米，共52万元；购买直播设备，展厅和仓库货架，展板，标识标牌，桌椅板凳等15万元；改造水、电路和卫生间等5万元；共计72万元。
累计956.104万元，前期费用43.896万元，合计1000万元</t>
  </si>
  <si>
    <t>通过此项目，有效提升琼坎儿孜村基础设施，进一步改善农民居住条件和环境，提高琼坎儿孜村村民参与乡村振兴统筹发展当中，充分利用现有的资源，打造琼坎儿孜村乡村振兴的新局面，通过以上项目建设内容提高琼坎儿孜村集体经济水平、让更多农户参与建设及建设后的乡村振兴发展，改善人居环境，提高生活水平，以及提高幸福感、获得感</t>
  </si>
  <si>
    <t>通过实施项目，有效提升琼坎儿孜村基础设施，进一步改善农民居住条件和环境，提高琼坎儿孜村村民参与乡村振兴统筹发展当中，充分利用现有的资源，打造琼坎儿孜村乡村振兴的新局面，通过以上项目建设内容提高琼坎儿孜村集体经济水平、让更多农户参与建设及建设后的乡村振兴发展，改善人居环境，提高生活水平，以及提高幸福感、获得感</t>
  </si>
  <si>
    <t>gcqxmk-122</t>
  </si>
  <si>
    <t>原种场乡村振兴示范村建设项目</t>
  </si>
  <si>
    <t>原种场</t>
  </si>
  <si>
    <t>1.村级文化广场建设，室外健身器材，24000元/套，4套9.6万元；篮球架12000元/套，2套24000元；乒乓球台4000元/套，6套24000元；路灯1300元/个，35个46000元；合计19万元。
2.修建水泥硬化道路4公里，宽5米，110元/平方米，共220万元。
3.新建面积为2700平方米的鱼塘2个，鱼塘长90米，宽30米，4.5米深，预算120万元；停车场900平方米，单价110元/平方米，预算9.9万元；40平方米的附属用房6间，预算100万元；水泥硬化1000平方米，单价110元/平方米，11万；配套人防、物防、技防等。设计、造价、招投标、监理等费用14万元，合计255万元。
4.购置8吨压缩式垃圾车1辆，39万元/辆；10方洒水车1辆，30万元/辆；型号60铲车1辆，58万元/辆；660型的垃圾桶160个，1280元/个，共20.5万元；共计147.5万元，前期费用1.5万元，合计149万元。
5.建立农副产品及电商展示馆400㎡，改造费用800元/㎡，共32万元；配备电脑、货架、直播器材共18万元；电商公共服务及创业孵化用房改造14间，总共面积280㎡，500元/㎡，共14万元；配套办公桌、电脑、打印机等用品，共60万元；设计、造价、招投标、监理等费用30万元，合计154万元。
6.种植业基地：葡萄标准化示范园，占地面积290亩，每亩地提供50根水泥立柱，23元/根，25根椽子，40元/根，100公斤铁丝，每公斤10元，架势改造3150元/亩，合计91.4万元。
总投资888.4万元。</t>
  </si>
  <si>
    <t>刘浩浩</t>
  </si>
  <si>
    <t>gcqxmk-123</t>
  </si>
  <si>
    <t>七泉湖镇煤窑沟村乡村振兴示范村建设项目</t>
  </si>
  <si>
    <t>七泉湖镇煤窑沟村</t>
  </si>
  <si>
    <r>
      <rPr>
        <sz val="8"/>
        <rFont val="仿宋_GB2312"/>
        <charset val="134"/>
      </rPr>
      <t>1.通过合作社管理用房，在煤窑沟村使用电商直播室三间，购买电脑3台，1台1万，共3万，摄像头3个，1个1000元，共3000元，触摸屏3个，1个2500元，共7500元，手机3部，1部手机3000元，共9000元；直播架3个，1个500元，共1500元，3个货架，每一个3000元，共9000元，3个桌椅，每一个1500元，共4500元，3个绿幕屏，每一个3000元，共9000元；合计7.5万元。
2.安装太阳能路灯200盏，2500元/盏，共50万元。
3.修建水泥硬化道路0.9公里，宽5米、厚18厘米，水泥道路每平方米造价为110元，共49.5万元。
4.为煤窑沟村修建1座20m</t>
    </r>
    <r>
      <rPr>
        <sz val="8"/>
        <rFont val="宋体"/>
        <charset val="134"/>
      </rPr>
      <t>³</t>
    </r>
    <r>
      <rPr>
        <sz val="8"/>
        <rFont val="仿宋_GB2312"/>
        <charset val="134"/>
      </rPr>
      <t>/天的污水处理站，修建管道2.9km，接护管、收集管、检查井、路面恢复覆盖户数100户，共300万元。</t>
    </r>
  </si>
  <si>
    <t>七泉湖镇人民政府</t>
  </si>
  <si>
    <t>阿不来提·木拉提</t>
  </si>
  <si>
    <t>通过项目实施，能解决群众的日常出行和农业生产问题，农户集中居住区的基础设施将进一步完善，群众的居住环境改变。</t>
  </si>
  <si>
    <t>通过基础设施的改善，增进乡村振兴示范村的建设，提升农村环境建设和治理，有效提升改善农村人居环境，提升群众生活品质，出行安全和获得感幸福感安全感有效提升。</t>
  </si>
  <si>
    <t>gcqxmk-124</t>
  </si>
  <si>
    <t>七泉湖镇七泉湖村乡村振兴示范村建设项目</t>
  </si>
  <si>
    <t>七泉湖镇七泉湖村</t>
  </si>
  <si>
    <r>
      <rPr>
        <sz val="8"/>
        <rFont val="仿宋_GB2312"/>
        <charset val="134"/>
      </rPr>
      <t>1.修建沥青柏油道路0.5公里，宽5米，造价约23万元，前期费用1.5万元，共24.5万元。
2.安装太阳能路灯330盏，2500元/盏，共82.5万元；
3.新建污水处理站2座，第一村民小组修建1座10m</t>
    </r>
    <r>
      <rPr>
        <sz val="8"/>
        <rFont val="宋体"/>
        <charset val="134"/>
      </rPr>
      <t>³</t>
    </r>
    <r>
      <rPr>
        <sz val="8"/>
        <rFont val="仿宋_GB2312"/>
        <charset val="134"/>
      </rPr>
      <t>/天的污水处理站，修建管道2km，覆盖户数70户；第二村民小组修建1座20m</t>
    </r>
    <r>
      <rPr>
        <sz val="8"/>
        <rFont val="宋体"/>
        <charset val="134"/>
      </rPr>
      <t>³</t>
    </r>
    <r>
      <rPr>
        <sz val="8"/>
        <rFont val="仿宋_GB2312"/>
        <charset val="134"/>
      </rPr>
      <t>/天的污水处理站，修建管道3km，覆盖户数150户。共400万元。
4.新建污水处理站2座，第一村民小组修建1座10m</t>
    </r>
    <r>
      <rPr>
        <sz val="8"/>
        <rFont val="宋体"/>
        <charset val="134"/>
      </rPr>
      <t>³</t>
    </r>
    <r>
      <rPr>
        <sz val="8"/>
        <rFont val="仿宋_GB2312"/>
        <charset val="134"/>
      </rPr>
      <t>/天的污水处理站，修建管道2km，覆盖户数70户；第二村民小组修建1座20m</t>
    </r>
    <r>
      <rPr>
        <sz val="8"/>
        <rFont val="宋体"/>
        <charset val="134"/>
      </rPr>
      <t>³</t>
    </r>
    <r>
      <rPr>
        <sz val="8"/>
        <rFont val="仿宋_GB2312"/>
        <charset val="134"/>
      </rPr>
      <t>/天的污水处理站，修建管道3km，覆盖户数150户。共400万元。
5.通过合作社管理用房，在七泉湖村使用电商直播室三间，购买电脑3台，1台1万，共3万，摄像头3个，1个1000元，共3000元，触摸屏3个，1个2500元，共7500元，手机3部，1部手机3000元，共9000元；直播架3个，1个500元，共1500元，3个货架，每一个3000元，共9000元，3个桌椅，每一个1500元，共4500元，3个绿幕屏，每一个3000元，共9000元；合计7.4万元。</t>
    </r>
  </si>
  <si>
    <t>gcqxmk-125</t>
  </si>
  <si>
    <t>葡萄沟街道拜西买里社区乡村振兴示范村建设项目</t>
  </si>
  <si>
    <t>葡萄沟街道拜西买里社区</t>
  </si>
  <si>
    <r>
      <rPr>
        <sz val="8"/>
        <rFont val="仿宋_GB2312"/>
        <charset val="134"/>
      </rPr>
      <t>1.青蛙巷入口绿化带改造修整，100米，230元/米，造价2.3万元；青蛙巷入口建一个有青蛙巷简介的标志牌及道路标识指引牌36万；入口一侧水渠改暗渠，长度330米，150元/米，5万元；共计43.3万元。
2.青蛙巷入口两侧路边建设人行木栈道，1000</t>
    </r>
    <r>
      <rPr>
        <sz val="8"/>
        <rFont val="宋体"/>
        <charset val="134"/>
      </rPr>
      <t>㎡</t>
    </r>
    <r>
      <rPr>
        <sz val="8"/>
        <rFont val="仿宋_GB2312"/>
        <charset val="134"/>
      </rPr>
      <t>，500元/</t>
    </r>
    <r>
      <rPr>
        <sz val="8"/>
        <rFont val="宋体"/>
        <charset val="134"/>
      </rPr>
      <t>㎡</t>
    </r>
    <r>
      <rPr>
        <sz val="8"/>
        <rFont val="仿宋_GB2312"/>
        <charset val="134"/>
      </rPr>
      <t>，造价50万元；游客铺砖步道400</t>
    </r>
    <r>
      <rPr>
        <sz val="8"/>
        <rFont val="宋体"/>
        <charset val="134"/>
      </rPr>
      <t>㎡</t>
    </r>
    <r>
      <rPr>
        <sz val="8"/>
        <rFont val="仿宋_GB2312"/>
        <charset val="134"/>
      </rPr>
      <t>，150元/</t>
    </r>
    <r>
      <rPr>
        <sz val="8"/>
        <rFont val="宋体"/>
        <charset val="134"/>
      </rPr>
      <t>㎡</t>
    </r>
    <r>
      <rPr>
        <sz val="8"/>
        <rFont val="仿宋_GB2312"/>
        <charset val="134"/>
      </rPr>
      <t>，造价6万元。共计56万元。
3.青蛙巷路边陡坡段建设木栈道观景台420</t>
    </r>
    <r>
      <rPr>
        <sz val="8"/>
        <rFont val="宋体"/>
        <charset val="134"/>
      </rPr>
      <t>㎡</t>
    </r>
    <r>
      <rPr>
        <sz val="8"/>
        <rFont val="仿宋_GB2312"/>
        <charset val="134"/>
      </rPr>
      <t>，700元/</t>
    </r>
    <r>
      <rPr>
        <sz val="8"/>
        <rFont val="宋体"/>
        <charset val="134"/>
      </rPr>
      <t>㎡</t>
    </r>
    <r>
      <rPr>
        <sz val="8"/>
        <rFont val="仿宋_GB2312"/>
        <charset val="134"/>
      </rPr>
      <t>，造价29.4万元，33.6万元，平台围栏扶手120米，300元/米，造价3.6万。共计33万元。
4.青蛙巷两边清理铺砖硬化3222</t>
    </r>
    <r>
      <rPr>
        <sz val="8"/>
        <rFont val="宋体"/>
        <charset val="134"/>
      </rPr>
      <t>㎡</t>
    </r>
    <r>
      <rPr>
        <sz val="8"/>
        <rFont val="仿宋_GB2312"/>
        <charset val="134"/>
      </rPr>
      <t>，180/</t>
    </r>
    <r>
      <rPr>
        <sz val="8"/>
        <rFont val="宋体"/>
        <charset val="134"/>
      </rPr>
      <t>㎡</t>
    </r>
    <r>
      <rPr>
        <sz val="8"/>
        <rFont val="仿宋_GB2312"/>
        <charset val="134"/>
      </rPr>
      <t>，共计58万元；
5.青蛙巷一侧绿化带维修改造1000米，100元/米，共计10万元；卵石水渠改造900米，280元/米，造价25.2万元。共计35.2万元。
6.青蛙巷增加太阳能路灯安装，50盏，5000元/盏。共计25万。
7.青蛙巷破损路面修复420</t>
    </r>
    <r>
      <rPr>
        <sz val="8"/>
        <rFont val="宋体"/>
        <charset val="134"/>
      </rPr>
      <t>㎡</t>
    </r>
    <r>
      <rPr>
        <sz val="8"/>
        <rFont val="仿宋_GB2312"/>
        <charset val="134"/>
      </rPr>
      <t>，200元/平方米，造价8.4万；400米损坏严重的耐火砖路拆除翻新，260元/</t>
    </r>
    <r>
      <rPr>
        <sz val="8"/>
        <rFont val="宋体"/>
        <charset val="134"/>
      </rPr>
      <t>㎡</t>
    </r>
    <r>
      <rPr>
        <sz val="8"/>
        <rFont val="仿宋_GB2312"/>
        <charset val="134"/>
      </rPr>
      <t>，造价10.4万元。共计18.8万元。
8.青蛙巷设置游客休息混凝土塑形座椅20个，2600元/个，造价5.2万；巷道两侧墙体外立面改造提升4800</t>
    </r>
    <r>
      <rPr>
        <sz val="8"/>
        <rFont val="宋体"/>
        <charset val="134"/>
      </rPr>
      <t>㎡</t>
    </r>
    <r>
      <rPr>
        <sz val="8"/>
        <rFont val="仿宋_GB2312"/>
        <charset val="134"/>
      </rPr>
      <t>，80元/</t>
    </r>
    <r>
      <rPr>
        <sz val="8"/>
        <rFont val="宋体"/>
        <charset val="134"/>
      </rPr>
      <t>㎡</t>
    </r>
    <r>
      <rPr>
        <sz val="8"/>
        <rFont val="仿宋_GB2312"/>
        <charset val="134"/>
      </rPr>
      <t>，造价38.4万；道路边220米围墙重建，650元/米，造价14.3万，共计57.9万元。
9.青蛙巷葡萄园部分加装造型隔离围栏400米，800元/m，造价32万。古树保护围栏安装150m，300元/m，共3.5万元。共计35.5万元。
10.建设群众休闲小游园3个，35万/个，造价105万元，配建公厕70</t>
    </r>
    <r>
      <rPr>
        <sz val="8"/>
        <rFont val="宋体"/>
        <charset val="134"/>
      </rPr>
      <t>㎡</t>
    </r>
    <r>
      <rPr>
        <sz val="8"/>
        <rFont val="仿宋_GB2312"/>
        <charset val="134"/>
      </rPr>
      <t>，2个，每个20万元/个，共计145万元。
11.青蛙巷葡萄采摘园提升改造，面积22亩，3.5万元/亩，共计77万元。 
12.巷道提升改造2km。改造内容环境整治外立面改造提升，造价30.5万；地面铺砖硬化2955</t>
    </r>
    <r>
      <rPr>
        <sz val="8"/>
        <rFont val="宋体"/>
        <charset val="134"/>
      </rPr>
      <t>㎡</t>
    </r>
    <r>
      <rPr>
        <sz val="8"/>
        <rFont val="仿宋_GB2312"/>
        <charset val="134"/>
      </rPr>
      <t>，110元/</t>
    </r>
    <r>
      <rPr>
        <sz val="8"/>
        <rFont val="宋体"/>
        <charset val="134"/>
      </rPr>
      <t>㎡</t>
    </r>
    <r>
      <rPr>
        <sz val="8"/>
        <rFont val="仿宋_GB2312"/>
        <charset val="134"/>
      </rPr>
      <t>，造价32.5万，共计63.3万元。
13.社区村民巷道太阳能照明路灯安装128盏，2500元/盏，共计32万元。
14.建设3.2公里防渗渠改造，250元/m，共计80万元。
15.辖区外围环境整治，土地平整土方开挖，垃圾土方清运，45元/m</t>
    </r>
    <r>
      <rPr>
        <sz val="8"/>
        <rFont val="宋体"/>
        <charset val="134"/>
      </rPr>
      <t>³</t>
    </r>
    <r>
      <rPr>
        <sz val="8"/>
        <rFont val="仿宋_GB2312"/>
        <charset val="134"/>
      </rPr>
      <t>，共计90万元。
16.社区萨依兰干片区建设处理能力200m</t>
    </r>
    <r>
      <rPr>
        <sz val="8"/>
        <rFont val="宋体"/>
        <charset val="134"/>
      </rPr>
      <t>³</t>
    </r>
    <r>
      <rPr>
        <sz val="8"/>
        <rFont val="仿宋_GB2312"/>
        <charset val="134"/>
      </rPr>
      <t>/日的小型污水处理设施，共计100万元。
 前期设计、造价、地勘、勘测、招投标、监理等费用共50万元、总投资1000万元。</t>
    </r>
  </si>
  <si>
    <t>葡萄沟街道</t>
  </si>
  <si>
    <t>李加伟</t>
  </si>
  <si>
    <t>改善和提高村容村貌，提高村民生活品质，社区村民巷道有硬化路面和照明路灯98%，村民家庭通排水管网达到95%，社区村民依托景区优势和基础设施和环境的改善提升开民宿、家访点、农家乐不少于5家，带动就业不少于20人。</t>
  </si>
  <si>
    <t>通过实施项目，将很好的改善村容村貌。村庄里纵横交错的巷道全部硬化、亮化以后，将改变以往脏乱差的旧面貌，极大方便村民的出行，对乡村振兴起到积极作用。可解决巷道基础设施，环境综合整治、落实长效管理，推动环境秩序脱胎换骨、焕然一新，不断提升5A景区的美誉度和居民的幸福指数。</t>
  </si>
  <si>
    <t>gcqxmk-126</t>
  </si>
  <si>
    <t>葡萄沟街道布依鲁克社区乡村振兴示范村建设项目</t>
  </si>
  <si>
    <t>葡萄沟街道布依鲁克社区</t>
  </si>
  <si>
    <r>
      <rPr>
        <sz val="8"/>
        <rFont val="仿宋_GB2312"/>
        <charset val="134"/>
      </rPr>
      <t>1.青蛙巷布依鲁克段道路两边道路硬化改造，1300米，180/</t>
    </r>
    <r>
      <rPr>
        <sz val="8"/>
        <rFont val="宋体"/>
        <charset val="134"/>
      </rPr>
      <t>㎡</t>
    </r>
    <r>
      <rPr>
        <sz val="8"/>
        <rFont val="仿宋_GB2312"/>
        <charset val="134"/>
      </rPr>
      <t>，共2556</t>
    </r>
    <r>
      <rPr>
        <sz val="8"/>
        <rFont val="宋体"/>
        <charset val="134"/>
      </rPr>
      <t>㎡</t>
    </r>
    <r>
      <rPr>
        <sz val="8"/>
        <rFont val="仿宋_GB2312"/>
        <charset val="134"/>
      </rPr>
      <t>。共计46万。
2.青蛙巷及连接巷道增设太阳能景观路灯40盏，5000元/盏。共计20万。
3.青蛙巷一侧水渠改暗渠180米，150元/米，造价2.7万；卵石渠改造，510米，280元/米，共计17万元。
4.青蛙巷破损路面维修 550</t>
    </r>
    <r>
      <rPr>
        <sz val="8"/>
        <rFont val="宋体"/>
        <charset val="134"/>
      </rPr>
      <t>㎡</t>
    </r>
    <r>
      <rPr>
        <sz val="8"/>
        <rFont val="仿宋_GB2312"/>
        <charset val="134"/>
      </rPr>
      <t>, 200元/m,共计11万。
5.改建休闲健身小广场、小游园2个,25万/个。共计50万元。
6.古树保护座椅围栏安装115m，300元/m，共34.5万元。
7.巷道供排水管网建设2.5公里，45万元/公里，造价112.5万元；地面恢复硬化7500</t>
    </r>
    <r>
      <rPr>
        <sz val="8"/>
        <rFont val="宋体"/>
        <charset val="134"/>
      </rPr>
      <t>㎡</t>
    </r>
    <r>
      <rPr>
        <sz val="8"/>
        <rFont val="仿宋_GB2312"/>
        <charset val="134"/>
      </rPr>
      <t>，110元/</t>
    </r>
    <r>
      <rPr>
        <sz val="8"/>
        <rFont val="宋体"/>
        <charset val="134"/>
      </rPr>
      <t>㎡</t>
    </r>
    <r>
      <rPr>
        <sz val="8"/>
        <rFont val="仿宋_GB2312"/>
        <charset val="134"/>
      </rPr>
      <t>,造价82.5万元。共计195万元。
8.巷道环境治理巷道两侧墙体修整外立面改造，面积2300</t>
    </r>
    <r>
      <rPr>
        <sz val="8"/>
        <rFont val="宋体"/>
        <charset val="134"/>
      </rPr>
      <t>㎡</t>
    </r>
    <r>
      <rPr>
        <sz val="8"/>
        <rFont val="仿宋_GB2312"/>
        <charset val="134"/>
      </rPr>
      <t>，122元/平方米,共计28万元。
9.巷道安装太阳能照明路灯120个，2500元/座，共计30万元。
10.更新改造社区西侧上坡上自来水主管网3公里,配套建设检查井，安装减压阀等，35万/km，建自来水蓄水池2个，18/个，共计141万元。
11.建设5040米U型防渗渠，250元/m，共计126万元。
12.混凝土硬化道路22591</t>
    </r>
    <r>
      <rPr>
        <sz val="8"/>
        <rFont val="宋体"/>
        <charset val="134"/>
      </rPr>
      <t>㎡</t>
    </r>
    <r>
      <rPr>
        <sz val="8"/>
        <rFont val="仿宋_GB2312"/>
        <charset val="134"/>
      </rPr>
      <t>，110元/</t>
    </r>
    <r>
      <rPr>
        <sz val="8"/>
        <rFont val="宋体"/>
        <charset val="134"/>
      </rPr>
      <t>㎡</t>
    </r>
    <r>
      <rPr>
        <sz val="8"/>
        <rFont val="仿宋_GB2312"/>
        <charset val="134"/>
      </rPr>
      <t>。合计248.5万元。
前期设计、造价、地勘、勘测、招投标、监理等费用共53万元、总投资1000万元。</t>
    </r>
  </si>
  <si>
    <t>夯实乡村振兴的经济基础和产业基础，大力推进休闲观光农业，发展“农业+旅游。让广大人民群众获得感、幸福感、安全感更加充实、更有保障、更可持续。促进葡萄沟经济，同时带动富余劳动力转移就业，提升群众的获得感、幸福感、安全感</t>
  </si>
  <si>
    <t>将很好的改善村容村貌。村庄里纵横交错的巷道全部硬化、亮化以后，将改变以往脏乱差的旧面貌，极大方便村民的出行，对乡村振兴起到积极作用，促进建设社会主义新农村变化，优化发展规划，有效增加集体及净收入，促进辖区经济和文化事业发展。</t>
  </si>
  <si>
    <t>gcqxmk-127</t>
  </si>
  <si>
    <t>胜金乡木日吐克村葡萄干分拣晾晒场建设项目</t>
  </si>
  <si>
    <t>1.场地换填土1400立方米，100元/m³，14万元；
2.钢架结构厂房323平方米，1750元/平方米，56.5万元；
3.简易钢架结构凉棚200平方米(含地坪)，550元/平方米，11万元；
4.地面水泥硬化（标号为C30）1500平方米，18厘米厚，110元/平方米，16.5万元；
5.高度为两米的240砖围墙220米，600元/平方米，13.2万元；
6.管理用房，50平方米，层高3米，砖混结构1700元/平方米，8.5万元；
7.供排水、通电、采暖（管理用房）、大门等配套设施14.3万元，
共134万元，项目前期设计（可研）、测绘、地勘、造价、招标、监理费用8万元，项目总投资142万元。</t>
  </si>
  <si>
    <t>通过此项目，定向收购当地农民葡萄干原料和给当地农民提供就业岗位，反哺惠农、让利于民，让当地农户成为最大的受益者，既解决了农民葡萄干出售难，又解决了本地农民就业，极大程度地保障了当地农民利益。</t>
  </si>
  <si>
    <t>通过此项目，对葡萄干进行初加工后可有效提升葡萄干的品质，提高葡萄干价格，增加农民的产业收入，提振农民发展葡萄产业的信心。同时，通过建葡萄干分拣晾晒场，就地招工，可带动5名当地农民就业，每年增加村集体经济5万元左右。</t>
  </si>
  <si>
    <t>gcqxmk-128</t>
  </si>
  <si>
    <t>高昌区送茶入户项目</t>
  </si>
  <si>
    <t>为高昌区2395户脱贫户（含监测户），每户购买3公斤，每公斤30元，共计21.6万元，招标费0.25万元，共计21.85万元。</t>
  </si>
  <si>
    <t>困难群众饮用低氟茶</t>
  </si>
  <si>
    <t>高昌区委统战部</t>
  </si>
  <si>
    <t>马春明</t>
  </si>
  <si>
    <t>通过倡导大力推广脱贫户饮用低氟茶，解决高昌区2395户脱贫户长期饮用超标茶影响健康的问题。</t>
  </si>
  <si>
    <t>通过实施项目，确保困难群众喝得起、喝得到低氟茶，确保“健康饮茶、送茶入户”政策落实到位。</t>
  </si>
  <si>
    <t>高昌区民宗委</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</si>
</sst>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42">
    <font>
      <sz val="11"/>
      <color theme="1"/>
      <name val="宋体"/>
      <charset val="134"/>
      <scheme val="minor"/>
    </font>
    <font>
      <sz val="11"/>
      <name val="Times New Roman"/>
      <charset val="134"/>
    </font>
    <font>
      <b/>
      <sz val="10"/>
      <name val="宋体"/>
      <charset val="134"/>
    </font>
    <font>
      <sz val="8"/>
      <name val="仿宋_GB2312"/>
      <charset val="134"/>
    </font>
    <font>
      <sz val="8"/>
      <color theme="1"/>
      <name val="仿宋_GB2312"/>
      <charset val="134"/>
    </font>
    <font>
      <sz val="11"/>
      <name val="宋体"/>
      <charset val="134"/>
      <scheme val="minor"/>
    </font>
    <font>
      <sz val="11"/>
      <name val="宋体"/>
      <charset val="134"/>
    </font>
    <font>
      <sz val="24"/>
      <name val="宋体"/>
      <charset val="134"/>
    </font>
    <font>
      <sz val="12"/>
      <name val="方正小标宋简体"/>
      <charset val="134"/>
    </font>
    <font>
      <sz val="12"/>
      <name val="Times New Roman"/>
      <charset val="134"/>
    </font>
    <font>
      <b/>
      <sz val="8"/>
      <name val="仿宋_GB2312"/>
      <charset val="134"/>
    </font>
    <font>
      <sz val="8"/>
      <color indexed="8"/>
      <name val="仿宋_GB2312"/>
      <charset val="134"/>
    </font>
    <font>
      <sz val="8"/>
      <color rgb="FF000000"/>
      <name val="仿宋_GB2312"/>
      <charset val="134"/>
    </font>
    <font>
      <sz val="24"/>
      <name val="Times New Roman"/>
      <charset val="134"/>
    </font>
    <font>
      <sz val="8"/>
      <color theme="1"/>
      <name val="宋体"/>
      <charset val="134"/>
      <scheme val="minor"/>
    </font>
    <font>
      <sz val="10"/>
      <name val="仿宋_GB2312"/>
      <charset val="134"/>
    </font>
    <font>
      <sz val="10"/>
      <name val="方正仿宋_GBK"/>
      <charset val="134"/>
    </font>
    <font>
      <b/>
      <sz val="8"/>
      <name val="宋体"/>
      <charset val="134"/>
    </font>
    <font>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
      <sz val="12"/>
      <name val="仿宋_GB2312"/>
      <charset val="134"/>
    </font>
    <font>
      <b/>
      <sz val="8"/>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2" fontId="0" fillId="0" borderId="0" applyFont="0" applyFill="0" applyBorder="0" applyAlignment="0" applyProtection="0">
      <alignment vertical="center"/>
    </xf>
    <xf numFmtId="0" fontId="19" fillId="3" borderId="0" applyNumberFormat="0" applyBorder="0" applyAlignment="0" applyProtection="0">
      <alignment vertical="center"/>
    </xf>
    <xf numFmtId="0" fontId="20"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8" borderId="5" applyNumberFormat="0" applyFont="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6" applyNumberFormat="0" applyFill="0" applyAlignment="0" applyProtection="0">
      <alignment vertical="center"/>
    </xf>
    <xf numFmtId="0" fontId="30" fillId="0" borderId="6" applyNumberFormat="0" applyFill="0" applyAlignment="0" applyProtection="0">
      <alignment vertical="center"/>
    </xf>
    <xf numFmtId="0" fontId="22" fillId="10" borderId="0" applyNumberFormat="0" applyBorder="0" applyAlignment="0" applyProtection="0">
      <alignment vertical="center"/>
    </xf>
    <xf numFmtId="0" fontId="25" fillId="0" borderId="7" applyNumberFormat="0" applyFill="0" applyAlignment="0" applyProtection="0">
      <alignment vertical="center"/>
    </xf>
    <xf numFmtId="0" fontId="22" fillId="11" borderId="0" applyNumberFormat="0" applyBorder="0" applyAlignment="0" applyProtection="0">
      <alignment vertical="center"/>
    </xf>
    <xf numFmtId="0" fontId="31" fillId="12" borderId="8" applyNumberFormat="0" applyAlignment="0" applyProtection="0">
      <alignment vertical="center"/>
    </xf>
    <xf numFmtId="0" fontId="32" fillId="12" borderId="4" applyNumberFormat="0" applyAlignment="0" applyProtection="0">
      <alignment vertical="center"/>
    </xf>
    <xf numFmtId="0" fontId="33" fillId="13" borderId="9" applyNumberFormat="0" applyAlignment="0" applyProtection="0">
      <alignment vertical="center"/>
    </xf>
    <xf numFmtId="0" fontId="19" fillId="14" borderId="0" applyNumberFormat="0" applyBorder="0" applyAlignment="0" applyProtection="0">
      <alignment vertical="center"/>
    </xf>
    <xf numFmtId="0" fontId="22" fillId="15" borderId="0" applyNumberFormat="0" applyBorder="0" applyAlignment="0" applyProtection="0">
      <alignment vertical="center"/>
    </xf>
    <xf numFmtId="0" fontId="34" fillId="0" borderId="10" applyNumberFormat="0" applyFill="0" applyAlignment="0" applyProtection="0">
      <alignment vertical="center"/>
    </xf>
    <xf numFmtId="0" fontId="35" fillId="0" borderId="11"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38" fillId="0" borderId="0">
      <alignment vertical="top"/>
    </xf>
    <xf numFmtId="0" fontId="19" fillId="32" borderId="0" applyNumberFormat="0" applyBorder="0" applyAlignment="0" applyProtection="0">
      <alignment vertical="center"/>
    </xf>
    <xf numFmtId="0" fontId="22" fillId="33" borderId="0" applyNumberFormat="0" applyBorder="0" applyAlignment="0" applyProtection="0">
      <alignment vertical="center"/>
    </xf>
    <xf numFmtId="0" fontId="39" fillId="0" borderId="0"/>
    <xf numFmtId="0" fontId="38" fillId="0" borderId="0"/>
    <xf numFmtId="0" fontId="38" fillId="0" borderId="0">
      <protection locked="0"/>
    </xf>
    <xf numFmtId="0" fontId="38" fillId="0" borderId="0">
      <alignment vertical="center"/>
    </xf>
    <xf numFmtId="0" fontId="38" fillId="0" borderId="0">
      <alignment vertical="center"/>
    </xf>
    <xf numFmtId="0" fontId="38" fillId="0" borderId="0">
      <alignment vertical="center"/>
    </xf>
    <xf numFmtId="0" fontId="0" fillId="0" borderId="0">
      <alignment vertical="center"/>
    </xf>
    <xf numFmtId="0" fontId="0" fillId="0" borderId="0"/>
  </cellStyleXfs>
  <cellXfs count="68">
    <xf numFmtId="0" fontId="0" fillId="0" borderId="0" xfId="0"/>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wrapText="1"/>
    </xf>
    <xf numFmtId="0" fontId="4" fillId="0" borderId="0" xfId="0" applyFont="1"/>
    <xf numFmtId="0" fontId="4" fillId="2" borderId="0" xfId="0" applyFont="1" applyFill="1"/>
    <xf numFmtId="0" fontId="0" fillId="0" borderId="0" xfId="0" applyAlignment="1">
      <alignment horizontal="center" vertical="center"/>
    </xf>
    <xf numFmtId="0" fontId="0" fillId="0" borderId="0" xfId="0" applyAlignment="1">
      <alignment horizontal="center" vertical="center" wrapText="1"/>
    </xf>
    <xf numFmtId="0" fontId="5" fillId="0" borderId="0" xfId="0" applyFont="1" applyAlignment="1">
      <alignment horizontal="left" vertical="center"/>
    </xf>
    <xf numFmtId="0" fontId="0" fillId="0" borderId="0" xfId="0" applyAlignment="1">
      <alignment horizontal="left"/>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3" xfId="17"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1" xfId="55" applyFont="1" applyFill="1" applyBorder="1" applyAlignment="1">
      <alignment horizontal="center" vertical="center" wrapText="1"/>
    </xf>
    <xf numFmtId="0" fontId="3" fillId="0" borderId="1" xfId="0" applyFont="1" applyBorder="1" applyAlignment="1">
      <alignment horizontal="left" wrapText="1"/>
    </xf>
    <xf numFmtId="0" fontId="13" fillId="0" borderId="0"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4" fillId="0" borderId="1" xfId="0" applyFont="1" applyBorder="1" applyAlignment="1">
      <alignment horizontal="center" wrapText="1"/>
    </xf>
    <xf numFmtId="0" fontId="3" fillId="0" borderId="1" xfId="52" applyFont="1" applyFill="1" applyBorder="1" applyAlignment="1">
      <alignment horizontal="center" vertical="center" wrapText="1"/>
    </xf>
    <xf numFmtId="0" fontId="3" fillId="2" borderId="1" xfId="52" applyFont="1" applyFill="1" applyBorder="1" applyAlignment="1">
      <alignment horizontal="center" vertical="center" wrapText="1"/>
    </xf>
    <xf numFmtId="0" fontId="3" fillId="0" borderId="1" xfId="17"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14" fillId="0" borderId="1" xfId="0" applyFont="1" applyBorder="1"/>
    <xf numFmtId="0" fontId="14" fillId="0" borderId="1" xfId="0" applyFont="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177" fontId="17" fillId="0" borderId="2"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11" fillId="0" borderId="1" xfId="17" applyFont="1" applyFill="1" applyBorder="1" applyAlignment="1">
      <alignment horizontal="center" vertical="center" wrapText="1"/>
    </xf>
    <xf numFmtId="0" fontId="14" fillId="0" borderId="1" xfId="0" applyFont="1" applyBorder="1" applyAlignment="1">
      <alignment horizontal="center" vertical="center"/>
    </xf>
    <xf numFmtId="0" fontId="1" fillId="0" borderId="0" xfId="0" applyFont="1" applyFill="1" applyBorder="1" applyAlignment="1">
      <alignment horizontal="left" vertical="center" wrapText="1"/>
    </xf>
    <xf numFmtId="177" fontId="10" fillId="0" borderId="2"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0" borderId="1" xfId="0" applyFont="1" applyBorder="1" applyAlignment="1">
      <alignment horizontal="left" wrapText="1"/>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center" wrapText="1"/>
    </xf>
    <xf numFmtId="0" fontId="4" fillId="0" borderId="1" xfId="0" applyFont="1" applyBorder="1" applyAlignment="1">
      <alignment vertical="center"/>
    </xf>
    <xf numFmtId="0" fontId="4" fillId="2" borderId="1" xfId="0" applyFont="1" applyFill="1" applyBorder="1"/>
    <xf numFmtId="177" fontId="3" fillId="0" borderId="1" xfId="0" applyNumberFormat="1" applyFont="1" applyFill="1" applyBorder="1" applyAlignment="1">
      <alignment horizontal="left" vertical="center" wrapText="1"/>
    </xf>
    <xf numFmtId="0" fontId="3" fillId="0" borderId="1" xfId="17" applyFont="1" applyFill="1" applyBorder="1" applyAlignment="1">
      <alignment horizontal="left" vertical="center" wrapText="1"/>
    </xf>
    <xf numFmtId="0" fontId="18" fillId="0" borderId="1" xfId="0" applyFont="1" applyFill="1" applyBorder="1" applyAlignment="1">
      <alignment horizontal="lef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4" xfId="51"/>
    <cellStyle name="常规 2" xfId="52"/>
    <cellStyle name="常规_Sheet1" xfId="53"/>
    <cellStyle name="常规 4 3" xfId="54"/>
    <cellStyle name="常规 4" xfId="55"/>
    <cellStyle name="常规 3" xfId="56"/>
    <cellStyle name="常规 18" xfId="57"/>
    <cellStyle name="常规 5" xfId="58"/>
  </cellStyles>
  <tableStyles count="0" defaultTableStyle="TableStyleMedium2"/>
  <colors>
    <mruColors>
      <color rgb="00EB9D69"/>
      <color rgb="00E7ACE8"/>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6</xdr:row>
      <xdr:rowOff>0</xdr:rowOff>
    </xdr:from>
    <xdr:to>
      <xdr:col>7</xdr:col>
      <xdr:colOff>79375</xdr:colOff>
      <xdr:row>7</xdr:row>
      <xdr:rowOff>130175</xdr:rowOff>
    </xdr:to>
    <xdr:sp>
      <xdr:nvSpPr>
        <xdr:cNvPr id="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3"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4"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5" name="Text Box 9540"/>
        <xdr:cNvSpPr txBox="1"/>
      </xdr:nvSpPr>
      <xdr:spPr>
        <a:xfrm>
          <a:off x="4381500" y="2244725"/>
          <a:ext cx="79375" cy="688975"/>
        </a:xfrm>
        <a:prstGeom prst="rect">
          <a:avLst/>
        </a:prstGeom>
        <a:noFill/>
        <a:ln w="9525">
          <a:noFill/>
        </a:ln>
      </xdr:spPr>
    </xdr:sp>
    <xdr:clientData/>
  </xdr:twoCellAnchor>
  <xdr:twoCellAnchor editAs="oneCell">
    <xdr:from>
      <xdr:col>6</xdr:col>
      <xdr:colOff>0</xdr:colOff>
      <xdr:row>6</xdr:row>
      <xdr:rowOff>0</xdr:rowOff>
    </xdr:from>
    <xdr:to>
      <xdr:col>6</xdr:col>
      <xdr:colOff>79375</xdr:colOff>
      <xdr:row>7</xdr:row>
      <xdr:rowOff>130175</xdr:rowOff>
    </xdr:to>
    <xdr:sp>
      <xdr:nvSpPr>
        <xdr:cNvPr id="6" name="Text Box 9540"/>
        <xdr:cNvSpPr txBox="1"/>
      </xdr:nvSpPr>
      <xdr:spPr>
        <a:xfrm>
          <a:off x="3746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0" name="Text Box 9540"/>
        <xdr:cNvSpPr txBox="1"/>
      </xdr:nvSpPr>
      <xdr:spPr>
        <a:xfrm>
          <a:off x="4381500" y="2244725"/>
          <a:ext cx="79375" cy="688975"/>
        </a:xfrm>
        <a:prstGeom prst="rect">
          <a:avLst/>
        </a:prstGeom>
        <a:noFill/>
        <a:ln w="9525">
          <a:noFill/>
        </a:ln>
      </xdr:spPr>
    </xdr:sp>
    <xdr:clientData/>
  </xdr:twoCellAnchor>
  <xdr:twoCellAnchor editAs="oneCell">
    <xdr:from>
      <xdr:col>8</xdr:col>
      <xdr:colOff>0</xdr:colOff>
      <xdr:row>6</xdr:row>
      <xdr:rowOff>0</xdr:rowOff>
    </xdr:from>
    <xdr:to>
      <xdr:col>8</xdr:col>
      <xdr:colOff>79375</xdr:colOff>
      <xdr:row>7</xdr:row>
      <xdr:rowOff>130175</xdr:rowOff>
    </xdr:to>
    <xdr:sp>
      <xdr:nvSpPr>
        <xdr:cNvPr id="11" name="Text Box 9540"/>
        <xdr:cNvSpPr txBox="1"/>
      </xdr:nvSpPr>
      <xdr:spPr>
        <a:xfrm>
          <a:off x="915416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72390</xdr:colOff>
      <xdr:row>7</xdr:row>
      <xdr:rowOff>264795</xdr:rowOff>
    </xdr:to>
    <xdr:sp>
      <xdr:nvSpPr>
        <xdr:cNvPr id="13" name="Text Box 9540"/>
        <xdr:cNvSpPr txBox="1"/>
      </xdr:nvSpPr>
      <xdr:spPr>
        <a:xfrm>
          <a:off x="4381500" y="2244725"/>
          <a:ext cx="72390" cy="823595"/>
        </a:xfrm>
        <a:prstGeom prst="rect">
          <a:avLst/>
        </a:prstGeom>
        <a:noFill/>
        <a:ln w="9525">
          <a:noFill/>
        </a:ln>
      </xdr:spPr>
    </xdr:sp>
    <xdr:clientData/>
  </xdr:twoCellAnchor>
  <xdr:twoCellAnchor editAs="oneCell">
    <xdr:from>
      <xdr:col>7</xdr:col>
      <xdr:colOff>0</xdr:colOff>
      <xdr:row>6</xdr:row>
      <xdr:rowOff>0</xdr:rowOff>
    </xdr:from>
    <xdr:to>
      <xdr:col>7</xdr:col>
      <xdr:colOff>72390</xdr:colOff>
      <xdr:row>7</xdr:row>
      <xdr:rowOff>264795</xdr:rowOff>
    </xdr:to>
    <xdr:sp>
      <xdr:nvSpPr>
        <xdr:cNvPr id="14" name="Text Box 9540"/>
        <xdr:cNvSpPr txBox="1"/>
      </xdr:nvSpPr>
      <xdr:spPr>
        <a:xfrm>
          <a:off x="4381500" y="2244725"/>
          <a:ext cx="72390" cy="8235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263525</xdr:rowOff>
    </xdr:to>
    <xdr:sp>
      <xdr:nvSpPr>
        <xdr:cNvPr id="15" name="Text Box 9540"/>
        <xdr:cNvSpPr txBox="1"/>
      </xdr:nvSpPr>
      <xdr:spPr>
        <a:xfrm>
          <a:off x="4381500" y="2244725"/>
          <a:ext cx="79375" cy="8223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6"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72390</xdr:colOff>
      <xdr:row>7</xdr:row>
      <xdr:rowOff>129540</xdr:rowOff>
    </xdr:to>
    <xdr:sp>
      <xdr:nvSpPr>
        <xdr:cNvPr id="17" name="Text Box 9540"/>
        <xdr:cNvSpPr txBox="1"/>
      </xdr:nvSpPr>
      <xdr:spPr>
        <a:xfrm>
          <a:off x="4381500" y="2244725"/>
          <a:ext cx="72390" cy="688340"/>
        </a:xfrm>
        <a:prstGeom prst="rect">
          <a:avLst/>
        </a:prstGeom>
        <a:noFill/>
        <a:ln w="9525">
          <a:noFill/>
        </a:ln>
      </xdr:spPr>
    </xdr:sp>
    <xdr:clientData/>
  </xdr:twoCellAnchor>
  <xdr:twoCellAnchor editAs="oneCell">
    <xdr:from>
      <xdr:col>7</xdr:col>
      <xdr:colOff>0</xdr:colOff>
      <xdr:row>6</xdr:row>
      <xdr:rowOff>0</xdr:rowOff>
    </xdr:from>
    <xdr:to>
      <xdr:col>7</xdr:col>
      <xdr:colOff>80645</xdr:colOff>
      <xdr:row>7</xdr:row>
      <xdr:rowOff>131445</xdr:rowOff>
    </xdr:to>
    <xdr:sp>
      <xdr:nvSpPr>
        <xdr:cNvPr id="18" name="Text Box 9540"/>
        <xdr:cNvSpPr txBox="1"/>
      </xdr:nvSpPr>
      <xdr:spPr>
        <a:xfrm>
          <a:off x="4381500" y="2244725"/>
          <a:ext cx="80645" cy="690245"/>
        </a:xfrm>
        <a:prstGeom prst="rect">
          <a:avLst/>
        </a:prstGeom>
        <a:noFill/>
        <a:ln w="9525">
          <a:noFill/>
        </a:ln>
      </xdr:spPr>
    </xdr:sp>
    <xdr:clientData/>
  </xdr:twoCellAnchor>
  <xdr:twoCellAnchor editAs="oneCell">
    <xdr:from>
      <xdr:col>7</xdr:col>
      <xdr:colOff>0</xdr:colOff>
      <xdr:row>6</xdr:row>
      <xdr:rowOff>0</xdr:rowOff>
    </xdr:from>
    <xdr:to>
      <xdr:col>7</xdr:col>
      <xdr:colOff>80645</xdr:colOff>
      <xdr:row>7</xdr:row>
      <xdr:rowOff>131445</xdr:rowOff>
    </xdr:to>
    <xdr:sp>
      <xdr:nvSpPr>
        <xdr:cNvPr id="19" name="Text Box 9540"/>
        <xdr:cNvSpPr txBox="1"/>
      </xdr:nvSpPr>
      <xdr:spPr>
        <a:xfrm>
          <a:off x="4381500" y="2244725"/>
          <a:ext cx="80645" cy="690245"/>
        </a:xfrm>
        <a:prstGeom prst="rect">
          <a:avLst/>
        </a:prstGeom>
        <a:noFill/>
        <a:ln w="9525">
          <a:noFill/>
        </a:ln>
      </xdr:spPr>
    </xdr:sp>
    <xdr:clientData/>
  </xdr:twoCellAnchor>
  <xdr:twoCellAnchor editAs="oneCell">
    <xdr:from>
      <xdr:col>7</xdr:col>
      <xdr:colOff>0</xdr:colOff>
      <xdr:row>6</xdr:row>
      <xdr:rowOff>0</xdr:rowOff>
    </xdr:from>
    <xdr:to>
      <xdr:col>7</xdr:col>
      <xdr:colOff>80645</xdr:colOff>
      <xdr:row>7</xdr:row>
      <xdr:rowOff>131445</xdr:rowOff>
    </xdr:to>
    <xdr:sp>
      <xdr:nvSpPr>
        <xdr:cNvPr id="20" name="Text Box 9540"/>
        <xdr:cNvSpPr txBox="1"/>
      </xdr:nvSpPr>
      <xdr:spPr>
        <a:xfrm>
          <a:off x="4381500" y="2244725"/>
          <a:ext cx="80645" cy="690245"/>
        </a:xfrm>
        <a:prstGeom prst="rect">
          <a:avLst/>
        </a:prstGeom>
        <a:noFill/>
        <a:ln w="9525">
          <a:noFill/>
        </a:ln>
      </xdr:spPr>
    </xdr:sp>
    <xdr:clientData/>
  </xdr:twoCellAnchor>
  <xdr:twoCellAnchor editAs="oneCell">
    <xdr:from>
      <xdr:col>7</xdr:col>
      <xdr:colOff>0</xdr:colOff>
      <xdr:row>6</xdr:row>
      <xdr:rowOff>0</xdr:rowOff>
    </xdr:from>
    <xdr:to>
      <xdr:col>7</xdr:col>
      <xdr:colOff>80645</xdr:colOff>
      <xdr:row>7</xdr:row>
      <xdr:rowOff>131445</xdr:rowOff>
    </xdr:to>
    <xdr:sp>
      <xdr:nvSpPr>
        <xdr:cNvPr id="21" name="Text Box 9540"/>
        <xdr:cNvSpPr txBox="1"/>
      </xdr:nvSpPr>
      <xdr:spPr>
        <a:xfrm>
          <a:off x="4381500" y="2244725"/>
          <a:ext cx="80645" cy="69024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3"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4"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5"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6"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7" name="Text Box 9540"/>
        <xdr:cNvSpPr txBox="1"/>
      </xdr:nvSpPr>
      <xdr:spPr>
        <a:xfrm>
          <a:off x="4381500" y="2244725"/>
          <a:ext cx="79375" cy="688975"/>
        </a:xfrm>
        <a:prstGeom prst="rect">
          <a:avLst/>
        </a:prstGeom>
        <a:noFill/>
        <a:ln w="9525">
          <a:noFill/>
        </a:ln>
      </xdr:spPr>
    </xdr:sp>
    <xdr:clientData/>
  </xdr:twoCellAnchor>
  <xdr:twoCellAnchor editAs="oneCell">
    <xdr:from>
      <xdr:col>6</xdr:col>
      <xdr:colOff>0</xdr:colOff>
      <xdr:row>6</xdr:row>
      <xdr:rowOff>0</xdr:rowOff>
    </xdr:from>
    <xdr:to>
      <xdr:col>6</xdr:col>
      <xdr:colOff>79375</xdr:colOff>
      <xdr:row>7</xdr:row>
      <xdr:rowOff>130175</xdr:rowOff>
    </xdr:to>
    <xdr:sp>
      <xdr:nvSpPr>
        <xdr:cNvPr id="28" name="Text Box 9540"/>
        <xdr:cNvSpPr txBox="1"/>
      </xdr:nvSpPr>
      <xdr:spPr>
        <a:xfrm>
          <a:off x="3746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30"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31"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131445</xdr:rowOff>
    </xdr:to>
    <xdr:sp>
      <xdr:nvSpPr>
        <xdr:cNvPr id="32" name="Text Box 9540"/>
        <xdr:cNvSpPr txBox="1"/>
      </xdr:nvSpPr>
      <xdr:spPr>
        <a:xfrm>
          <a:off x="4381500" y="2244725"/>
          <a:ext cx="79375" cy="69024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33"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34"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35"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36"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3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3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3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40"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41"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139700</xdr:rowOff>
    </xdr:to>
    <xdr:sp>
      <xdr:nvSpPr>
        <xdr:cNvPr id="42" name="Text Box 9540"/>
        <xdr:cNvSpPr txBox="1"/>
      </xdr:nvSpPr>
      <xdr:spPr>
        <a:xfrm>
          <a:off x="4381500" y="2244725"/>
          <a:ext cx="79375" cy="69850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896620</xdr:rowOff>
    </xdr:to>
    <xdr:sp>
      <xdr:nvSpPr>
        <xdr:cNvPr id="43" name="Text Box 9540"/>
        <xdr:cNvSpPr txBox="1"/>
      </xdr:nvSpPr>
      <xdr:spPr>
        <a:xfrm>
          <a:off x="4381500" y="2244725"/>
          <a:ext cx="79375" cy="14554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44"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45"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46"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4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125095</xdr:rowOff>
    </xdr:to>
    <xdr:sp>
      <xdr:nvSpPr>
        <xdr:cNvPr id="48" name="Text Box 9540"/>
        <xdr:cNvSpPr txBox="1"/>
      </xdr:nvSpPr>
      <xdr:spPr>
        <a:xfrm>
          <a:off x="4381500" y="2244725"/>
          <a:ext cx="79375" cy="6838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131445</xdr:rowOff>
    </xdr:to>
    <xdr:sp>
      <xdr:nvSpPr>
        <xdr:cNvPr id="49" name="Text Box 9540"/>
        <xdr:cNvSpPr txBox="1"/>
      </xdr:nvSpPr>
      <xdr:spPr>
        <a:xfrm>
          <a:off x="4381500" y="2244725"/>
          <a:ext cx="79375" cy="69024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50"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131445</xdr:rowOff>
    </xdr:to>
    <xdr:sp>
      <xdr:nvSpPr>
        <xdr:cNvPr id="51" name="Text Box 9540"/>
        <xdr:cNvSpPr txBox="1"/>
      </xdr:nvSpPr>
      <xdr:spPr>
        <a:xfrm>
          <a:off x="4381500" y="2244725"/>
          <a:ext cx="79375" cy="69024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131445</xdr:rowOff>
    </xdr:to>
    <xdr:sp>
      <xdr:nvSpPr>
        <xdr:cNvPr id="52" name="Text Box 9540"/>
        <xdr:cNvSpPr txBox="1"/>
      </xdr:nvSpPr>
      <xdr:spPr>
        <a:xfrm>
          <a:off x="4381500" y="2244725"/>
          <a:ext cx="79375" cy="69024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131445</xdr:rowOff>
    </xdr:to>
    <xdr:sp>
      <xdr:nvSpPr>
        <xdr:cNvPr id="53" name="Text Box 9540"/>
        <xdr:cNvSpPr txBox="1"/>
      </xdr:nvSpPr>
      <xdr:spPr>
        <a:xfrm>
          <a:off x="4381500" y="2244725"/>
          <a:ext cx="79375" cy="69024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131445</xdr:rowOff>
    </xdr:to>
    <xdr:sp>
      <xdr:nvSpPr>
        <xdr:cNvPr id="54" name="Text Box 9540"/>
        <xdr:cNvSpPr txBox="1"/>
      </xdr:nvSpPr>
      <xdr:spPr>
        <a:xfrm>
          <a:off x="4381500" y="2244725"/>
          <a:ext cx="79375" cy="69024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896620</xdr:rowOff>
    </xdr:to>
    <xdr:sp>
      <xdr:nvSpPr>
        <xdr:cNvPr id="55" name="Text Box 9540"/>
        <xdr:cNvSpPr txBox="1"/>
      </xdr:nvSpPr>
      <xdr:spPr>
        <a:xfrm>
          <a:off x="4381500" y="2244725"/>
          <a:ext cx="79375" cy="14554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56"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5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5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5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60"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61"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6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131445</xdr:rowOff>
    </xdr:to>
    <xdr:sp>
      <xdr:nvSpPr>
        <xdr:cNvPr id="63" name="Text Box 9540"/>
        <xdr:cNvSpPr txBox="1"/>
      </xdr:nvSpPr>
      <xdr:spPr>
        <a:xfrm>
          <a:off x="4381500" y="2244725"/>
          <a:ext cx="79375" cy="69024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896620</xdr:rowOff>
    </xdr:to>
    <xdr:sp>
      <xdr:nvSpPr>
        <xdr:cNvPr id="64" name="Text Box 9540"/>
        <xdr:cNvSpPr txBox="1"/>
      </xdr:nvSpPr>
      <xdr:spPr>
        <a:xfrm>
          <a:off x="4381500" y="2244725"/>
          <a:ext cx="79375" cy="14554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65"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66"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6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6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6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70"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71"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7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73"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74"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75"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76"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7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7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7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80"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81"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8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83"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84"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85"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86"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8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8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8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90"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91"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9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93"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94"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95"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96"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9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9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9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00"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01"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0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03"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04"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131445</xdr:rowOff>
    </xdr:to>
    <xdr:sp>
      <xdr:nvSpPr>
        <xdr:cNvPr id="105" name="Text Box 9540"/>
        <xdr:cNvSpPr txBox="1"/>
      </xdr:nvSpPr>
      <xdr:spPr>
        <a:xfrm>
          <a:off x="4381500" y="2244725"/>
          <a:ext cx="79375" cy="69024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896620</xdr:rowOff>
    </xdr:to>
    <xdr:sp>
      <xdr:nvSpPr>
        <xdr:cNvPr id="106" name="Text Box 9540"/>
        <xdr:cNvSpPr txBox="1"/>
      </xdr:nvSpPr>
      <xdr:spPr>
        <a:xfrm>
          <a:off x="4381500" y="2244725"/>
          <a:ext cx="79375" cy="14554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0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0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0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10"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11"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1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13"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14"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15"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16"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1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1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1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20"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21"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2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23"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24"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25"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26"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2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2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2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30"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31"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3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33"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131445</xdr:rowOff>
    </xdr:to>
    <xdr:sp>
      <xdr:nvSpPr>
        <xdr:cNvPr id="134" name="Text Box 9540"/>
        <xdr:cNvSpPr txBox="1"/>
      </xdr:nvSpPr>
      <xdr:spPr>
        <a:xfrm>
          <a:off x="4381500" y="2244725"/>
          <a:ext cx="79375" cy="69024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35"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36"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3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3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3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40"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41"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4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43"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44"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45"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46"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4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4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4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50"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51"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5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53"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54"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55"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56"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5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5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5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60"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61"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6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63"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64"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65"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66"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6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6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6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70"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71"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7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73"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74"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75"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76"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7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7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7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80"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81"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8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83"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84"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131445</xdr:rowOff>
    </xdr:to>
    <xdr:sp>
      <xdr:nvSpPr>
        <xdr:cNvPr id="185" name="Text Box 9540"/>
        <xdr:cNvSpPr txBox="1"/>
      </xdr:nvSpPr>
      <xdr:spPr>
        <a:xfrm>
          <a:off x="4381500" y="2244725"/>
          <a:ext cx="79375" cy="69024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86"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8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8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8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90"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91"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9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131445</xdr:rowOff>
    </xdr:to>
    <xdr:sp>
      <xdr:nvSpPr>
        <xdr:cNvPr id="193" name="Text Box 9540"/>
        <xdr:cNvSpPr txBox="1"/>
      </xdr:nvSpPr>
      <xdr:spPr>
        <a:xfrm>
          <a:off x="4381500" y="2244725"/>
          <a:ext cx="79375" cy="69024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94"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95"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125730</xdr:rowOff>
    </xdr:to>
    <xdr:sp>
      <xdr:nvSpPr>
        <xdr:cNvPr id="196" name="Text Box 9540"/>
        <xdr:cNvSpPr txBox="1"/>
      </xdr:nvSpPr>
      <xdr:spPr>
        <a:xfrm>
          <a:off x="4381500" y="2244725"/>
          <a:ext cx="79375" cy="68453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9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9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19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663575</xdr:rowOff>
    </xdr:to>
    <xdr:sp>
      <xdr:nvSpPr>
        <xdr:cNvPr id="200" name="Text Box 9540"/>
        <xdr:cNvSpPr txBox="1"/>
      </xdr:nvSpPr>
      <xdr:spPr>
        <a:xfrm>
          <a:off x="4381500" y="2244725"/>
          <a:ext cx="79375" cy="12223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531495</xdr:rowOff>
    </xdr:to>
    <xdr:sp>
      <xdr:nvSpPr>
        <xdr:cNvPr id="201" name="Text Box 9540"/>
        <xdr:cNvSpPr txBox="1"/>
      </xdr:nvSpPr>
      <xdr:spPr>
        <a:xfrm>
          <a:off x="4381500" y="2244725"/>
          <a:ext cx="79375" cy="109029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1430020</xdr:rowOff>
    </xdr:to>
    <xdr:sp>
      <xdr:nvSpPr>
        <xdr:cNvPr id="202" name="Text Box 9540"/>
        <xdr:cNvSpPr txBox="1"/>
      </xdr:nvSpPr>
      <xdr:spPr>
        <a:xfrm>
          <a:off x="4381500" y="2244725"/>
          <a:ext cx="79375" cy="198882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03"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04"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05"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06"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0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0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09" name="Text Box 9540"/>
        <xdr:cNvSpPr txBox="1"/>
      </xdr:nvSpPr>
      <xdr:spPr>
        <a:xfrm>
          <a:off x="4381500" y="2244725"/>
          <a:ext cx="79375" cy="688975"/>
        </a:xfrm>
        <a:prstGeom prst="rect">
          <a:avLst/>
        </a:prstGeom>
        <a:noFill/>
        <a:ln w="9525">
          <a:noFill/>
        </a:ln>
      </xdr:spPr>
    </xdr:sp>
    <xdr:clientData/>
  </xdr:twoCellAnchor>
  <xdr:twoCellAnchor editAs="oneCell">
    <xdr:from>
      <xdr:col>6</xdr:col>
      <xdr:colOff>0</xdr:colOff>
      <xdr:row>6</xdr:row>
      <xdr:rowOff>0</xdr:rowOff>
    </xdr:from>
    <xdr:to>
      <xdr:col>6</xdr:col>
      <xdr:colOff>79375</xdr:colOff>
      <xdr:row>7</xdr:row>
      <xdr:rowOff>130175</xdr:rowOff>
    </xdr:to>
    <xdr:sp>
      <xdr:nvSpPr>
        <xdr:cNvPr id="210" name="Text Box 9540"/>
        <xdr:cNvSpPr txBox="1"/>
      </xdr:nvSpPr>
      <xdr:spPr>
        <a:xfrm>
          <a:off x="3746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11"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1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13"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131445</xdr:rowOff>
    </xdr:to>
    <xdr:sp>
      <xdr:nvSpPr>
        <xdr:cNvPr id="214" name="Text Box 9540"/>
        <xdr:cNvSpPr txBox="1"/>
      </xdr:nvSpPr>
      <xdr:spPr>
        <a:xfrm>
          <a:off x="4381500" y="2244725"/>
          <a:ext cx="79375" cy="69024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15"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663575</xdr:rowOff>
    </xdr:to>
    <xdr:sp>
      <xdr:nvSpPr>
        <xdr:cNvPr id="216" name="Text Box 9540"/>
        <xdr:cNvSpPr txBox="1"/>
      </xdr:nvSpPr>
      <xdr:spPr>
        <a:xfrm>
          <a:off x="4381500" y="2244725"/>
          <a:ext cx="79375" cy="12223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1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1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1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20" name="Text Box 9540"/>
        <xdr:cNvSpPr txBox="1"/>
      </xdr:nvSpPr>
      <xdr:spPr>
        <a:xfrm>
          <a:off x="4381500" y="2244725"/>
          <a:ext cx="79375" cy="688975"/>
        </a:xfrm>
        <a:prstGeom prst="rect">
          <a:avLst/>
        </a:prstGeom>
        <a:noFill/>
        <a:ln w="9525">
          <a:noFill/>
        </a:ln>
      </xdr:spPr>
    </xdr:sp>
    <xdr:clientData/>
  </xdr:twoCellAnchor>
  <xdr:twoCellAnchor editAs="oneCell">
    <xdr:from>
      <xdr:col>6</xdr:col>
      <xdr:colOff>0</xdr:colOff>
      <xdr:row>6</xdr:row>
      <xdr:rowOff>0</xdr:rowOff>
    </xdr:from>
    <xdr:to>
      <xdr:col>6</xdr:col>
      <xdr:colOff>79375</xdr:colOff>
      <xdr:row>7</xdr:row>
      <xdr:rowOff>130175</xdr:rowOff>
    </xdr:to>
    <xdr:sp>
      <xdr:nvSpPr>
        <xdr:cNvPr id="221" name="Text Box 9540"/>
        <xdr:cNvSpPr txBox="1"/>
      </xdr:nvSpPr>
      <xdr:spPr>
        <a:xfrm>
          <a:off x="3746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2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23"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24"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131445</xdr:rowOff>
    </xdr:to>
    <xdr:sp>
      <xdr:nvSpPr>
        <xdr:cNvPr id="225" name="Text Box 9540"/>
        <xdr:cNvSpPr txBox="1"/>
      </xdr:nvSpPr>
      <xdr:spPr>
        <a:xfrm>
          <a:off x="4381500" y="2244725"/>
          <a:ext cx="79375" cy="69024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496570</xdr:rowOff>
    </xdr:to>
    <xdr:sp>
      <xdr:nvSpPr>
        <xdr:cNvPr id="226" name="Text Box 9540"/>
        <xdr:cNvSpPr txBox="1"/>
      </xdr:nvSpPr>
      <xdr:spPr>
        <a:xfrm>
          <a:off x="4381500" y="2244725"/>
          <a:ext cx="79375" cy="105537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27"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28"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2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530225</xdr:rowOff>
    </xdr:to>
    <xdr:sp>
      <xdr:nvSpPr>
        <xdr:cNvPr id="230" name="Text Box 9540"/>
        <xdr:cNvSpPr txBox="1"/>
      </xdr:nvSpPr>
      <xdr:spPr>
        <a:xfrm>
          <a:off x="4381500" y="2244725"/>
          <a:ext cx="79375" cy="10890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530225</xdr:rowOff>
    </xdr:to>
    <xdr:sp>
      <xdr:nvSpPr>
        <xdr:cNvPr id="231" name="Text Box 9540"/>
        <xdr:cNvSpPr txBox="1"/>
      </xdr:nvSpPr>
      <xdr:spPr>
        <a:xfrm>
          <a:off x="4381500" y="2244725"/>
          <a:ext cx="79375" cy="10890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530225</xdr:rowOff>
    </xdr:to>
    <xdr:sp>
      <xdr:nvSpPr>
        <xdr:cNvPr id="232" name="Text Box 9540"/>
        <xdr:cNvSpPr txBox="1"/>
      </xdr:nvSpPr>
      <xdr:spPr>
        <a:xfrm>
          <a:off x="4381500" y="2244725"/>
          <a:ext cx="79375" cy="10890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530225</xdr:rowOff>
    </xdr:to>
    <xdr:sp>
      <xdr:nvSpPr>
        <xdr:cNvPr id="233" name="Text Box 9540"/>
        <xdr:cNvSpPr txBox="1"/>
      </xdr:nvSpPr>
      <xdr:spPr>
        <a:xfrm>
          <a:off x="4381500" y="2244725"/>
          <a:ext cx="79375" cy="1089025"/>
        </a:xfrm>
        <a:prstGeom prst="rect">
          <a:avLst/>
        </a:prstGeom>
        <a:noFill/>
        <a:ln w="9525">
          <a:noFill/>
        </a:ln>
      </xdr:spPr>
    </xdr:sp>
    <xdr:clientData/>
  </xdr:twoCellAnchor>
  <xdr:twoCellAnchor editAs="oneCell">
    <xdr:from>
      <xdr:col>6</xdr:col>
      <xdr:colOff>0</xdr:colOff>
      <xdr:row>6</xdr:row>
      <xdr:rowOff>0</xdr:rowOff>
    </xdr:from>
    <xdr:to>
      <xdr:col>6</xdr:col>
      <xdr:colOff>79375</xdr:colOff>
      <xdr:row>7</xdr:row>
      <xdr:rowOff>530225</xdr:rowOff>
    </xdr:to>
    <xdr:sp>
      <xdr:nvSpPr>
        <xdr:cNvPr id="234" name="Text Box 9540"/>
        <xdr:cNvSpPr txBox="1"/>
      </xdr:nvSpPr>
      <xdr:spPr>
        <a:xfrm>
          <a:off x="3746500" y="2244725"/>
          <a:ext cx="79375" cy="10890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530225</xdr:rowOff>
    </xdr:to>
    <xdr:sp>
      <xdr:nvSpPr>
        <xdr:cNvPr id="235" name="Text Box 9540"/>
        <xdr:cNvSpPr txBox="1"/>
      </xdr:nvSpPr>
      <xdr:spPr>
        <a:xfrm>
          <a:off x="4381500" y="2244725"/>
          <a:ext cx="79375" cy="10890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663575</xdr:rowOff>
    </xdr:to>
    <xdr:sp>
      <xdr:nvSpPr>
        <xdr:cNvPr id="236" name="Text Box 9540"/>
        <xdr:cNvSpPr txBox="1"/>
      </xdr:nvSpPr>
      <xdr:spPr>
        <a:xfrm>
          <a:off x="4381500" y="2244725"/>
          <a:ext cx="79375" cy="12223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530225</xdr:rowOff>
    </xdr:to>
    <xdr:sp>
      <xdr:nvSpPr>
        <xdr:cNvPr id="237" name="Text Box 9540"/>
        <xdr:cNvSpPr txBox="1"/>
      </xdr:nvSpPr>
      <xdr:spPr>
        <a:xfrm>
          <a:off x="4381500" y="2244725"/>
          <a:ext cx="79375" cy="10890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530225</xdr:rowOff>
    </xdr:to>
    <xdr:sp>
      <xdr:nvSpPr>
        <xdr:cNvPr id="238" name="Text Box 9540"/>
        <xdr:cNvSpPr txBox="1"/>
      </xdr:nvSpPr>
      <xdr:spPr>
        <a:xfrm>
          <a:off x="4381500" y="2244725"/>
          <a:ext cx="79375" cy="108902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39"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40"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41"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42"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72390</xdr:colOff>
      <xdr:row>7</xdr:row>
      <xdr:rowOff>129540</xdr:rowOff>
    </xdr:to>
    <xdr:sp>
      <xdr:nvSpPr>
        <xdr:cNvPr id="243" name="Text Box 9540"/>
        <xdr:cNvSpPr txBox="1"/>
      </xdr:nvSpPr>
      <xdr:spPr>
        <a:xfrm>
          <a:off x="4381500" y="2244725"/>
          <a:ext cx="72390" cy="688340"/>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44" name="Text Box 9540"/>
        <xdr:cNvSpPr txBox="1"/>
      </xdr:nvSpPr>
      <xdr:spPr>
        <a:xfrm>
          <a:off x="4381500" y="2244725"/>
          <a:ext cx="79375" cy="688975"/>
        </a:xfrm>
        <a:prstGeom prst="rect">
          <a:avLst/>
        </a:prstGeom>
        <a:noFill/>
        <a:ln w="9525">
          <a:noFill/>
        </a:ln>
      </xdr:spPr>
    </xdr:sp>
    <xdr:clientData/>
  </xdr:twoCellAnchor>
  <xdr:twoCellAnchor editAs="oneCell">
    <xdr:from>
      <xdr:col>7</xdr:col>
      <xdr:colOff>0</xdr:colOff>
      <xdr:row>6</xdr:row>
      <xdr:rowOff>0</xdr:rowOff>
    </xdr:from>
    <xdr:to>
      <xdr:col>7</xdr:col>
      <xdr:colOff>79375</xdr:colOff>
      <xdr:row>7</xdr:row>
      <xdr:rowOff>130175</xdr:rowOff>
    </xdr:to>
    <xdr:sp>
      <xdr:nvSpPr>
        <xdr:cNvPr id="245" name="Text Box 9540"/>
        <xdr:cNvSpPr txBox="1"/>
      </xdr:nvSpPr>
      <xdr:spPr>
        <a:xfrm>
          <a:off x="4381500" y="2244725"/>
          <a:ext cx="79375" cy="688975"/>
        </a:xfrm>
        <a:prstGeom prst="rect">
          <a:avLst/>
        </a:prstGeom>
        <a:noFill/>
        <a:ln w="9525">
          <a:noFill/>
        </a:ln>
      </xdr:spPr>
    </xdr:sp>
    <xdr:clientData/>
  </xdr:twoCellAnchor>
  <xdr:twoCellAnchor>
    <xdr:from>
      <xdr:col>7</xdr:col>
      <xdr:colOff>0</xdr:colOff>
      <xdr:row>46</xdr:row>
      <xdr:rowOff>0</xdr:rowOff>
    </xdr:from>
    <xdr:to>
      <xdr:col>7</xdr:col>
      <xdr:colOff>76200</xdr:colOff>
      <xdr:row>46</xdr:row>
      <xdr:rowOff>400050</xdr:rowOff>
    </xdr:to>
    <xdr:sp>
      <xdr:nvSpPr>
        <xdr:cNvPr id="246" name=" "/>
        <xdr:cNvSpPr txBox="1"/>
      </xdr:nvSpPr>
      <xdr:spPr>
        <a:xfrm>
          <a:off x="4381500" y="81511775"/>
          <a:ext cx="76200" cy="400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400050</xdr:rowOff>
    </xdr:to>
    <xdr:sp>
      <xdr:nvSpPr>
        <xdr:cNvPr id="247" name=" "/>
        <xdr:cNvSpPr txBox="1"/>
      </xdr:nvSpPr>
      <xdr:spPr>
        <a:xfrm>
          <a:off x="4381500" y="81511775"/>
          <a:ext cx="76200" cy="400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400050</xdr:rowOff>
    </xdr:to>
    <xdr:sp>
      <xdr:nvSpPr>
        <xdr:cNvPr id="248" name=" "/>
        <xdr:cNvSpPr txBox="1"/>
      </xdr:nvSpPr>
      <xdr:spPr>
        <a:xfrm>
          <a:off x="4381500" y="81511775"/>
          <a:ext cx="76200" cy="400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400050</xdr:rowOff>
    </xdr:to>
    <xdr:sp>
      <xdr:nvSpPr>
        <xdr:cNvPr id="249" name=" "/>
        <xdr:cNvSpPr txBox="1"/>
      </xdr:nvSpPr>
      <xdr:spPr>
        <a:xfrm>
          <a:off x="4381500" y="81511775"/>
          <a:ext cx="76200" cy="400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400050</xdr:rowOff>
    </xdr:to>
    <xdr:sp>
      <xdr:nvSpPr>
        <xdr:cNvPr id="250" name=" "/>
        <xdr:cNvSpPr txBox="1"/>
      </xdr:nvSpPr>
      <xdr:spPr>
        <a:xfrm>
          <a:off x="4381500" y="81511775"/>
          <a:ext cx="76200" cy="400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400050</xdr:rowOff>
    </xdr:to>
    <xdr:sp>
      <xdr:nvSpPr>
        <xdr:cNvPr id="251" name=" "/>
        <xdr:cNvSpPr txBox="1"/>
      </xdr:nvSpPr>
      <xdr:spPr>
        <a:xfrm>
          <a:off x="4381500" y="81511775"/>
          <a:ext cx="76200" cy="400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400050</xdr:rowOff>
    </xdr:to>
    <xdr:sp>
      <xdr:nvSpPr>
        <xdr:cNvPr id="252" name=" "/>
        <xdr:cNvSpPr txBox="1"/>
      </xdr:nvSpPr>
      <xdr:spPr>
        <a:xfrm>
          <a:off x="4381500" y="81511775"/>
          <a:ext cx="76200" cy="400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400050</xdr:rowOff>
    </xdr:to>
    <xdr:sp>
      <xdr:nvSpPr>
        <xdr:cNvPr id="253" name=" "/>
        <xdr:cNvSpPr txBox="1"/>
      </xdr:nvSpPr>
      <xdr:spPr>
        <a:xfrm>
          <a:off x="4381500" y="81511775"/>
          <a:ext cx="76200" cy="400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400050</xdr:rowOff>
    </xdr:to>
    <xdr:sp>
      <xdr:nvSpPr>
        <xdr:cNvPr id="254" name=" "/>
        <xdr:cNvSpPr txBox="1"/>
      </xdr:nvSpPr>
      <xdr:spPr>
        <a:xfrm>
          <a:off x="4381500" y="81511775"/>
          <a:ext cx="76200" cy="400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400050</xdr:rowOff>
    </xdr:to>
    <xdr:sp>
      <xdr:nvSpPr>
        <xdr:cNvPr id="255" name=" "/>
        <xdr:cNvSpPr txBox="1"/>
      </xdr:nvSpPr>
      <xdr:spPr>
        <a:xfrm>
          <a:off x="4381500" y="81511775"/>
          <a:ext cx="76200" cy="400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400050</xdr:rowOff>
    </xdr:to>
    <xdr:sp>
      <xdr:nvSpPr>
        <xdr:cNvPr id="256" name=" "/>
        <xdr:cNvSpPr txBox="1"/>
      </xdr:nvSpPr>
      <xdr:spPr>
        <a:xfrm>
          <a:off x="4381500" y="81511775"/>
          <a:ext cx="76200" cy="4000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669925</xdr:rowOff>
    </xdr:to>
    <xdr:sp>
      <xdr:nvSpPr>
        <xdr:cNvPr id="257" name=" "/>
        <xdr:cNvSpPr txBox="1"/>
      </xdr:nvSpPr>
      <xdr:spPr>
        <a:xfrm>
          <a:off x="4381500" y="81511775"/>
          <a:ext cx="76200" cy="6699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669925</xdr:rowOff>
    </xdr:to>
    <xdr:sp>
      <xdr:nvSpPr>
        <xdr:cNvPr id="258" name=" "/>
        <xdr:cNvSpPr txBox="1"/>
      </xdr:nvSpPr>
      <xdr:spPr>
        <a:xfrm>
          <a:off x="4381500" y="81511775"/>
          <a:ext cx="76200" cy="6699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669925</xdr:rowOff>
    </xdr:to>
    <xdr:sp>
      <xdr:nvSpPr>
        <xdr:cNvPr id="259" name=" "/>
        <xdr:cNvSpPr txBox="1"/>
      </xdr:nvSpPr>
      <xdr:spPr>
        <a:xfrm>
          <a:off x="4381500" y="81511775"/>
          <a:ext cx="76200" cy="6699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669925</xdr:rowOff>
    </xdr:to>
    <xdr:sp>
      <xdr:nvSpPr>
        <xdr:cNvPr id="260" name=" "/>
        <xdr:cNvSpPr txBox="1"/>
      </xdr:nvSpPr>
      <xdr:spPr>
        <a:xfrm>
          <a:off x="4381500" y="81511775"/>
          <a:ext cx="76200" cy="6699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669925</xdr:rowOff>
    </xdr:to>
    <xdr:sp>
      <xdr:nvSpPr>
        <xdr:cNvPr id="261" name=" "/>
        <xdr:cNvSpPr txBox="1"/>
      </xdr:nvSpPr>
      <xdr:spPr>
        <a:xfrm>
          <a:off x="4381500" y="81511775"/>
          <a:ext cx="76200" cy="6699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669925</xdr:rowOff>
    </xdr:to>
    <xdr:sp>
      <xdr:nvSpPr>
        <xdr:cNvPr id="262" name=" "/>
        <xdr:cNvSpPr txBox="1"/>
      </xdr:nvSpPr>
      <xdr:spPr>
        <a:xfrm>
          <a:off x="4381500" y="81511775"/>
          <a:ext cx="76200" cy="6699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669925</xdr:rowOff>
    </xdr:to>
    <xdr:sp>
      <xdr:nvSpPr>
        <xdr:cNvPr id="263" name=" "/>
        <xdr:cNvSpPr txBox="1"/>
      </xdr:nvSpPr>
      <xdr:spPr>
        <a:xfrm>
          <a:off x="4381500" y="81511775"/>
          <a:ext cx="76200" cy="6699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669925</xdr:rowOff>
    </xdr:to>
    <xdr:sp>
      <xdr:nvSpPr>
        <xdr:cNvPr id="264" name=" "/>
        <xdr:cNvSpPr txBox="1"/>
      </xdr:nvSpPr>
      <xdr:spPr>
        <a:xfrm>
          <a:off x="4381500" y="81511775"/>
          <a:ext cx="76200" cy="6699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669925</xdr:rowOff>
    </xdr:to>
    <xdr:sp>
      <xdr:nvSpPr>
        <xdr:cNvPr id="265" name=" "/>
        <xdr:cNvSpPr txBox="1"/>
      </xdr:nvSpPr>
      <xdr:spPr>
        <a:xfrm>
          <a:off x="4381500" y="81511775"/>
          <a:ext cx="76200" cy="6699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669925</xdr:rowOff>
    </xdr:to>
    <xdr:sp>
      <xdr:nvSpPr>
        <xdr:cNvPr id="266" name=" "/>
        <xdr:cNvSpPr txBox="1"/>
      </xdr:nvSpPr>
      <xdr:spPr>
        <a:xfrm>
          <a:off x="4381500" y="81511775"/>
          <a:ext cx="76200" cy="6699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46</xdr:row>
      <xdr:rowOff>0</xdr:rowOff>
    </xdr:from>
    <xdr:to>
      <xdr:col>7</xdr:col>
      <xdr:colOff>76200</xdr:colOff>
      <xdr:row>46</xdr:row>
      <xdr:rowOff>669925</xdr:rowOff>
    </xdr:to>
    <xdr:sp>
      <xdr:nvSpPr>
        <xdr:cNvPr id="267" name=" "/>
        <xdr:cNvSpPr txBox="1"/>
      </xdr:nvSpPr>
      <xdr:spPr>
        <a:xfrm>
          <a:off x="4381500" y="81511775"/>
          <a:ext cx="76200" cy="6699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52</xdr:row>
      <xdr:rowOff>0</xdr:rowOff>
    </xdr:from>
    <xdr:to>
      <xdr:col>7</xdr:col>
      <xdr:colOff>67945</xdr:colOff>
      <xdr:row>53</xdr:row>
      <xdr:rowOff>226060</xdr:rowOff>
    </xdr:to>
    <xdr:sp>
      <xdr:nvSpPr>
        <xdr:cNvPr id="268" name=" "/>
        <xdr:cNvSpPr txBox="1"/>
      </xdr:nvSpPr>
      <xdr:spPr>
        <a:xfrm>
          <a:off x="4381500" y="92979875"/>
          <a:ext cx="67945" cy="3959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52</xdr:row>
      <xdr:rowOff>0</xdr:rowOff>
    </xdr:from>
    <xdr:to>
      <xdr:col>7</xdr:col>
      <xdr:colOff>67945</xdr:colOff>
      <xdr:row>53</xdr:row>
      <xdr:rowOff>226060</xdr:rowOff>
    </xdr:to>
    <xdr:sp>
      <xdr:nvSpPr>
        <xdr:cNvPr id="269" name=" "/>
        <xdr:cNvSpPr txBox="1"/>
      </xdr:nvSpPr>
      <xdr:spPr>
        <a:xfrm>
          <a:off x="4381500" y="92979875"/>
          <a:ext cx="67945" cy="3959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55</xdr:row>
      <xdr:rowOff>0</xdr:rowOff>
    </xdr:from>
    <xdr:to>
      <xdr:col>7</xdr:col>
      <xdr:colOff>81280</xdr:colOff>
      <xdr:row>55</xdr:row>
      <xdr:rowOff>24130</xdr:rowOff>
    </xdr:to>
    <xdr:sp>
      <xdr:nvSpPr>
        <xdr:cNvPr id="270"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271"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272"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273" name="Text Box 9540"/>
        <xdr:cNvSpPr txBox="1"/>
      </xdr:nvSpPr>
      <xdr:spPr>
        <a:xfrm>
          <a:off x="4381500" y="100263325"/>
          <a:ext cx="81280" cy="2413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24130</xdr:rowOff>
    </xdr:to>
    <xdr:sp>
      <xdr:nvSpPr>
        <xdr:cNvPr id="274" name="Text Box 9540"/>
        <xdr:cNvSpPr txBox="1"/>
      </xdr:nvSpPr>
      <xdr:spPr>
        <a:xfrm>
          <a:off x="3746500" y="100263325"/>
          <a:ext cx="79375"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275"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276"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277"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278"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279"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55</xdr:row>
      <xdr:rowOff>33655</xdr:rowOff>
    </xdr:to>
    <xdr:sp>
      <xdr:nvSpPr>
        <xdr:cNvPr id="280" name="Text Box 9540"/>
        <xdr:cNvSpPr txBox="1"/>
      </xdr:nvSpPr>
      <xdr:spPr>
        <a:xfrm>
          <a:off x="4381500" y="100263325"/>
          <a:ext cx="74930" cy="336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55</xdr:row>
      <xdr:rowOff>33655</xdr:rowOff>
    </xdr:to>
    <xdr:sp>
      <xdr:nvSpPr>
        <xdr:cNvPr id="281" name="Text Box 9540"/>
        <xdr:cNvSpPr txBox="1"/>
      </xdr:nvSpPr>
      <xdr:spPr>
        <a:xfrm>
          <a:off x="4381500" y="100263325"/>
          <a:ext cx="7493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282"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283"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55</xdr:row>
      <xdr:rowOff>33655</xdr:rowOff>
    </xdr:to>
    <xdr:sp>
      <xdr:nvSpPr>
        <xdr:cNvPr id="284" name="Text Box 9540"/>
        <xdr:cNvSpPr txBox="1"/>
      </xdr:nvSpPr>
      <xdr:spPr>
        <a:xfrm>
          <a:off x="4381500" y="100263325"/>
          <a:ext cx="7493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285"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286"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287"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288"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289"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290"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291"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292"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293"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294" name="Text Box 9540"/>
        <xdr:cNvSpPr txBox="1"/>
      </xdr:nvSpPr>
      <xdr:spPr>
        <a:xfrm>
          <a:off x="4381500" y="100263325"/>
          <a:ext cx="81280" cy="2413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24130</xdr:rowOff>
    </xdr:to>
    <xdr:sp>
      <xdr:nvSpPr>
        <xdr:cNvPr id="295" name="Text Box 9540"/>
        <xdr:cNvSpPr txBox="1"/>
      </xdr:nvSpPr>
      <xdr:spPr>
        <a:xfrm>
          <a:off x="3746500" y="100263325"/>
          <a:ext cx="79375"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296"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297"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298"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299"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300"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301"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302"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303"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04"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305"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306"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307"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308"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309"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310"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311"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12"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313"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52705</xdr:rowOff>
    </xdr:to>
    <xdr:sp>
      <xdr:nvSpPr>
        <xdr:cNvPr id="314" name="Text Box 9540"/>
        <xdr:cNvSpPr txBox="1"/>
      </xdr:nvSpPr>
      <xdr:spPr>
        <a:xfrm>
          <a:off x="4381500" y="100263325"/>
          <a:ext cx="81280" cy="527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47625</xdr:rowOff>
    </xdr:to>
    <xdr:sp>
      <xdr:nvSpPr>
        <xdr:cNvPr id="315" name="Text Box 9540"/>
        <xdr:cNvSpPr txBox="1"/>
      </xdr:nvSpPr>
      <xdr:spPr>
        <a:xfrm>
          <a:off x="4381500" y="100263325"/>
          <a:ext cx="81280" cy="4762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52705</xdr:rowOff>
    </xdr:to>
    <xdr:sp>
      <xdr:nvSpPr>
        <xdr:cNvPr id="316" name="Text Box 9540"/>
        <xdr:cNvSpPr txBox="1"/>
      </xdr:nvSpPr>
      <xdr:spPr>
        <a:xfrm>
          <a:off x="4381500" y="100263325"/>
          <a:ext cx="81280" cy="527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17"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18"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19"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20"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21"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22"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23" name="Text Box 9540"/>
        <xdr:cNvSpPr txBox="1"/>
      </xdr:nvSpPr>
      <xdr:spPr>
        <a:xfrm>
          <a:off x="4381500" y="100263325"/>
          <a:ext cx="81280" cy="336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33655</xdr:rowOff>
    </xdr:to>
    <xdr:sp>
      <xdr:nvSpPr>
        <xdr:cNvPr id="324" name="Text Box 9540"/>
        <xdr:cNvSpPr txBox="1"/>
      </xdr:nvSpPr>
      <xdr:spPr>
        <a:xfrm>
          <a:off x="3746500" y="100263325"/>
          <a:ext cx="79375"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25"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26"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27"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28"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29"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52705</xdr:rowOff>
    </xdr:to>
    <xdr:sp>
      <xdr:nvSpPr>
        <xdr:cNvPr id="330" name="Text Box 9540"/>
        <xdr:cNvSpPr txBox="1"/>
      </xdr:nvSpPr>
      <xdr:spPr>
        <a:xfrm>
          <a:off x="4381500" y="100263325"/>
          <a:ext cx="81280" cy="527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31"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32"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33"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34" name="Text Box 9540"/>
        <xdr:cNvSpPr txBox="1"/>
      </xdr:nvSpPr>
      <xdr:spPr>
        <a:xfrm>
          <a:off x="4381500" y="100263325"/>
          <a:ext cx="81280" cy="336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33655</xdr:rowOff>
    </xdr:to>
    <xdr:sp>
      <xdr:nvSpPr>
        <xdr:cNvPr id="335" name="Text Box 9540"/>
        <xdr:cNvSpPr txBox="1"/>
      </xdr:nvSpPr>
      <xdr:spPr>
        <a:xfrm>
          <a:off x="3746500" y="100263325"/>
          <a:ext cx="79375"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36"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37"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38"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39"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47625</xdr:rowOff>
    </xdr:to>
    <xdr:sp>
      <xdr:nvSpPr>
        <xdr:cNvPr id="340" name="Text Box 9540"/>
        <xdr:cNvSpPr txBox="1"/>
      </xdr:nvSpPr>
      <xdr:spPr>
        <a:xfrm>
          <a:off x="4381500" y="100263325"/>
          <a:ext cx="81280" cy="4762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41"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42"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43"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47625</xdr:rowOff>
    </xdr:to>
    <xdr:sp>
      <xdr:nvSpPr>
        <xdr:cNvPr id="344" name="Text Box 9540"/>
        <xdr:cNvSpPr txBox="1"/>
      </xdr:nvSpPr>
      <xdr:spPr>
        <a:xfrm>
          <a:off x="4381500" y="100263325"/>
          <a:ext cx="81280" cy="4762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47625</xdr:rowOff>
    </xdr:to>
    <xdr:sp>
      <xdr:nvSpPr>
        <xdr:cNvPr id="345" name="Text Box 9540"/>
        <xdr:cNvSpPr txBox="1"/>
      </xdr:nvSpPr>
      <xdr:spPr>
        <a:xfrm>
          <a:off x="4381500" y="100263325"/>
          <a:ext cx="81280" cy="4762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47625</xdr:rowOff>
    </xdr:to>
    <xdr:sp>
      <xdr:nvSpPr>
        <xdr:cNvPr id="346" name="Text Box 9540"/>
        <xdr:cNvSpPr txBox="1"/>
      </xdr:nvSpPr>
      <xdr:spPr>
        <a:xfrm>
          <a:off x="4381500" y="100263325"/>
          <a:ext cx="81280" cy="4762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47625</xdr:rowOff>
    </xdr:to>
    <xdr:sp>
      <xdr:nvSpPr>
        <xdr:cNvPr id="347" name="Text Box 9540"/>
        <xdr:cNvSpPr txBox="1"/>
      </xdr:nvSpPr>
      <xdr:spPr>
        <a:xfrm>
          <a:off x="4381500" y="100263325"/>
          <a:ext cx="81280" cy="4762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47625</xdr:rowOff>
    </xdr:to>
    <xdr:sp>
      <xdr:nvSpPr>
        <xdr:cNvPr id="348" name="Text Box 9540"/>
        <xdr:cNvSpPr txBox="1"/>
      </xdr:nvSpPr>
      <xdr:spPr>
        <a:xfrm>
          <a:off x="3746500" y="100263325"/>
          <a:ext cx="79375" cy="4762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47625</xdr:rowOff>
    </xdr:to>
    <xdr:sp>
      <xdr:nvSpPr>
        <xdr:cNvPr id="349" name="Text Box 9540"/>
        <xdr:cNvSpPr txBox="1"/>
      </xdr:nvSpPr>
      <xdr:spPr>
        <a:xfrm>
          <a:off x="4381500" y="100263325"/>
          <a:ext cx="81280" cy="4762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52705</xdr:rowOff>
    </xdr:to>
    <xdr:sp>
      <xdr:nvSpPr>
        <xdr:cNvPr id="350" name="Text Box 9540"/>
        <xdr:cNvSpPr txBox="1"/>
      </xdr:nvSpPr>
      <xdr:spPr>
        <a:xfrm>
          <a:off x="4381500" y="100263325"/>
          <a:ext cx="81280" cy="527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47625</xdr:rowOff>
    </xdr:to>
    <xdr:sp>
      <xdr:nvSpPr>
        <xdr:cNvPr id="351" name="Text Box 9540"/>
        <xdr:cNvSpPr txBox="1"/>
      </xdr:nvSpPr>
      <xdr:spPr>
        <a:xfrm>
          <a:off x="4381500" y="100263325"/>
          <a:ext cx="81280" cy="4762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47625</xdr:rowOff>
    </xdr:to>
    <xdr:sp>
      <xdr:nvSpPr>
        <xdr:cNvPr id="352" name="Text Box 9540"/>
        <xdr:cNvSpPr txBox="1"/>
      </xdr:nvSpPr>
      <xdr:spPr>
        <a:xfrm>
          <a:off x="4381500" y="100263325"/>
          <a:ext cx="81280" cy="4762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353"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54"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33655</xdr:rowOff>
    </xdr:to>
    <xdr:sp>
      <xdr:nvSpPr>
        <xdr:cNvPr id="355" name="Text Box 9540"/>
        <xdr:cNvSpPr txBox="1"/>
      </xdr:nvSpPr>
      <xdr:spPr>
        <a:xfrm>
          <a:off x="4381500" y="100263325"/>
          <a:ext cx="8128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356"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55</xdr:row>
      <xdr:rowOff>33655</xdr:rowOff>
    </xdr:to>
    <xdr:sp>
      <xdr:nvSpPr>
        <xdr:cNvPr id="357" name="Text Box 9540"/>
        <xdr:cNvSpPr txBox="1"/>
      </xdr:nvSpPr>
      <xdr:spPr>
        <a:xfrm>
          <a:off x="4381500" y="100263325"/>
          <a:ext cx="74930" cy="336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358"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359"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219075</xdr:rowOff>
    </xdr:to>
    <xdr:sp>
      <xdr:nvSpPr>
        <xdr:cNvPr id="360" name="Text Box 9540"/>
        <xdr:cNvSpPr txBox="1"/>
      </xdr:nvSpPr>
      <xdr:spPr>
        <a:xfrm>
          <a:off x="4381500" y="100263325"/>
          <a:ext cx="81280" cy="2190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219075</xdr:rowOff>
    </xdr:to>
    <xdr:sp>
      <xdr:nvSpPr>
        <xdr:cNvPr id="361" name="Text Box 9540"/>
        <xdr:cNvSpPr txBox="1"/>
      </xdr:nvSpPr>
      <xdr:spPr>
        <a:xfrm>
          <a:off x="4381500" y="100263325"/>
          <a:ext cx="81280" cy="2190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219075</xdr:rowOff>
    </xdr:to>
    <xdr:sp>
      <xdr:nvSpPr>
        <xdr:cNvPr id="362" name="Text Box 9540"/>
        <xdr:cNvSpPr txBox="1"/>
      </xdr:nvSpPr>
      <xdr:spPr>
        <a:xfrm>
          <a:off x="4381500" y="100263325"/>
          <a:ext cx="81280" cy="2190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219075</xdr:rowOff>
    </xdr:to>
    <xdr:sp>
      <xdr:nvSpPr>
        <xdr:cNvPr id="363" name="Text Box 9540"/>
        <xdr:cNvSpPr txBox="1"/>
      </xdr:nvSpPr>
      <xdr:spPr>
        <a:xfrm>
          <a:off x="4381500" y="100263325"/>
          <a:ext cx="81280" cy="2190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219075</xdr:rowOff>
    </xdr:to>
    <xdr:sp>
      <xdr:nvSpPr>
        <xdr:cNvPr id="364" name="Text Box 9540"/>
        <xdr:cNvSpPr txBox="1"/>
      </xdr:nvSpPr>
      <xdr:spPr>
        <a:xfrm>
          <a:off x="4381500" y="100263325"/>
          <a:ext cx="81280" cy="2190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219075</xdr:rowOff>
    </xdr:to>
    <xdr:sp>
      <xdr:nvSpPr>
        <xdr:cNvPr id="365" name="Text Box 9540"/>
        <xdr:cNvSpPr txBox="1"/>
      </xdr:nvSpPr>
      <xdr:spPr>
        <a:xfrm>
          <a:off x="4381500" y="100263325"/>
          <a:ext cx="81280" cy="2190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219075</xdr:rowOff>
    </xdr:to>
    <xdr:sp>
      <xdr:nvSpPr>
        <xdr:cNvPr id="366" name="Text Box 9540"/>
        <xdr:cNvSpPr txBox="1"/>
      </xdr:nvSpPr>
      <xdr:spPr>
        <a:xfrm>
          <a:off x="4381500" y="100263325"/>
          <a:ext cx="81280" cy="2190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219075</xdr:rowOff>
    </xdr:to>
    <xdr:sp>
      <xdr:nvSpPr>
        <xdr:cNvPr id="367" name="Text Box 9540"/>
        <xdr:cNvSpPr txBox="1"/>
      </xdr:nvSpPr>
      <xdr:spPr>
        <a:xfrm>
          <a:off x="4381500" y="100263325"/>
          <a:ext cx="81280" cy="2190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219075</xdr:rowOff>
    </xdr:to>
    <xdr:sp>
      <xdr:nvSpPr>
        <xdr:cNvPr id="368" name="Text Box 9540"/>
        <xdr:cNvSpPr txBox="1"/>
      </xdr:nvSpPr>
      <xdr:spPr>
        <a:xfrm>
          <a:off x="4381500" y="100263325"/>
          <a:ext cx="81280" cy="2190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219075</xdr:rowOff>
    </xdr:to>
    <xdr:sp>
      <xdr:nvSpPr>
        <xdr:cNvPr id="369" name="Text Box 9540"/>
        <xdr:cNvSpPr txBox="1"/>
      </xdr:nvSpPr>
      <xdr:spPr>
        <a:xfrm>
          <a:off x="4381500" y="100263325"/>
          <a:ext cx="81280" cy="2190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219075</xdr:rowOff>
    </xdr:to>
    <xdr:sp>
      <xdr:nvSpPr>
        <xdr:cNvPr id="370" name="Text Box 9540"/>
        <xdr:cNvSpPr txBox="1"/>
      </xdr:nvSpPr>
      <xdr:spPr>
        <a:xfrm>
          <a:off x="4381500" y="100263325"/>
          <a:ext cx="81280" cy="2190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219075</xdr:rowOff>
    </xdr:to>
    <xdr:sp>
      <xdr:nvSpPr>
        <xdr:cNvPr id="371" name="Text Box 9540"/>
        <xdr:cNvSpPr txBox="1"/>
      </xdr:nvSpPr>
      <xdr:spPr>
        <a:xfrm>
          <a:off x="4381500" y="100263325"/>
          <a:ext cx="81280" cy="2190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219075</xdr:rowOff>
    </xdr:to>
    <xdr:sp>
      <xdr:nvSpPr>
        <xdr:cNvPr id="372" name="Text Box 9540"/>
        <xdr:cNvSpPr txBox="1"/>
      </xdr:nvSpPr>
      <xdr:spPr>
        <a:xfrm>
          <a:off x="4381500" y="100263325"/>
          <a:ext cx="81280" cy="2190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219075</xdr:rowOff>
    </xdr:to>
    <xdr:sp>
      <xdr:nvSpPr>
        <xdr:cNvPr id="373" name="Text Box 9540"/>
        <xdr:cNvSpPr txBox="1"/>
      </xdr:nvSpPr>
      <xdr:spPr>
        <a:xfrm>
          <a:off x="4381500" y="100263325"/>
          <a:ext cx="81280" cy="2190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68580</xdr:rowOff>
    </xdr:to>
    <xdr:sp>
      <xdr:nvSpPr>
        <xdr:cNvPr id="374" name="Text Box 9540"/>
        <xdr:cNvSpPr txBox="1"/>
      </xdr:nvSpPr>
      <xdr:spPr>
        <a:xfrm>
          <a:off x="4381500" y="100263325"/>
          <a:ext cx="8128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37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68580</xdr:rowOff>
    </xdr:to>
    <xdr:sp>
      <xdr:nvSpPr>
        <xdr:cNvPr id="376" name="Text Box 9540"/>
        <xdr:cNvSpPr txBox="1"/>
      </xdr:nvSpPr>
      <xdr:spPr>
        <a:xfrm>
          <a:off x="4381500" y="100263325"/>
          <a:ext cx="81280" cy="69088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68580</xdr:rowOff>
    </xdr:to>
    <xdr:sp>
      <xdr:nvSpPr>
        <xdr:cNvPr id="377" name="Text Box 9540"/>
        <xdr:cNvSpPr txBox="1"/>
      </xdr:nvSpPr>
      <xdr:spPr>
        <a:xfrm>
          <a:off x="4381500" y="100263325"/>
          <a:ext cx="81280" cy="69088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37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37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38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381" name="Text Box 9540"/>
        <xdr:cNvSpPr txBox="1"/>
      </xdr:nvSpPr>
      <xdr:spPr>
        <a:xfrm>
          <a:off x="4381500" y="100263325"/>
          <a:ext cx="81280" cy="6813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59055</xdr:rowOff>
    </xdr:to>
    <xdr:sp>
      <xdr:nvSpPr>
        <xdr:cNvPr id="382" name="Text Box 9540"/>
        <xdr:cNvSpPr txBox="1"/>
      </xdr:nvSpPr>
      <xdr:spPr>
        <a:xfrm>
          <a:off x="3746500" y="100263325"/>
          <a:ext cx="79375"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38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38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38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38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38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57</xdr:row>
      <xdr:rowOff>25400</xdr:rowOff>
    </xdr:to>
    <xdr:sp>
      <xdr:nvSpPr>
        <xdr:cNvPr id="388" name="Text Box 9540"/>
        <xdr:cNvSpPr txBox="1"/>
      </xdr:nvSpPr>
      <xdr:spPr>
        <a:xfrm>
          <a:off x="4381500" y="100263325"/>
          <a:ext cx="74930" cy="81915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57</xdr:row>
      <xdr:rowOff>25400</xdr:rowOff>
    </xdr:to>
    <xdr:sp>
      <xdr:nvSpPr>
        <xdr:cNvPr id="389" name="Text Box 9540"/>
        <xdr:cNvSpPr txBox="1"/>
      </xdr:nvSpPr>
      <xdr:spPr>
        <a:xfrm>
          <a:off x="4381500" y="100263325"/>
          <a:ext cx="74930" cy="81915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57</xdr:row>
      <xdr:rowOff>25400</xdr:rowOff>
    </xdr:to>
    <xdr:sp>
      <xdr:nvSpPr>
        <xdr:cNvPr id="390" name="Text Box 9540"/>
        <xdr:cNvSpPr txBox="1"/>
      </xdr:nvSpPr>
      <xdr:spPr>
        <a:xfrm>
          <a:off x="4381500" y="100263325"/>
          <a:ext cx="81280" cy="81915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39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59055</xdr:rowOff>
    </xdr:to>
    <xdr:sp>
      <xdr:nvSpPr>
        <xdr:cNvPr id="392" name="Text Box 9540"/>
        <xdr:cNvSpPr txBox="1"/>
      </xdr:nvSpPr>
      <xdr:spPr>
        <a:xfrm>
          <a:off x="4381500" y="100263325"/>
          <a:ext cx="7493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39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39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39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39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39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39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39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0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0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02" name="Text Box 9540"/>
        <xdr:cNvSpPr txBox="1"/>
      </xdr:nvSpPr>
      <xdr:spPr>
        <a:xfrm>
          <a:off x="4381500" y="100263325"/>
          <a:ext cx="81280" cy="6813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59055</xdr:rowOff>
    </xdr:to>
    <xdr:sp>
      <xdr:nvSpPr>
        <xdr:cNvPr id="403" name="Text Box 9540"/>
        <xdr:cNvSpPr txBox="1"/>
      </xdr:nvSpPr>
      <xdr:spPr>
        <a:xfrm>
          <a:off x="3746500" y="100263325"/>
          <a:ext cx="79375"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0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0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0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0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0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0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1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1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1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1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1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1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1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68580</xdr:rowOff>
    </xdr:to>
    <xdr:sp>
      <xdr:nvSpPr>
        <xdr:cNvPr id="417" name="Text Box 9540"/>
        <xdr:cNvSpPr txBox="1"/>
      </xdr:nvSpPr>
      <xdr:spPr>
        <a:xfrm>
          <a:off x="4381500" y="100263325"/>
          <a:ext cx="81280" cy="69088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1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1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2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2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53975</xdr:rowOff>
    </xdr:to>
    <xdr:sp>
      <xdr:nvSpPr>
        <xdr:cNvPr id="422" name="Text Box 9540"/>
        <xdr:cNvSpPr txBox="1"/>
      </xdr:nvSpPr>
      <xdr:spPr>
        <a:xfrm>
          <a:off x="4381500" y="100263325"/>
          <a:ext cx="81280" cy="6762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2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2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2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2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2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2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2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3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3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3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3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3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3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3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3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3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3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4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4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4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4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4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4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4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4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4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4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5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5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5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5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5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5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5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5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5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5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6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6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6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6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6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6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6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6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6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6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7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7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7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7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7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7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7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7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7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7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8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8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8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8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8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8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8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8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8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8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9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9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9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9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9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9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9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9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9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49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0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0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0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0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0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0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0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0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0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0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1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1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1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1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1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1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1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1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1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1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2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2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2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2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2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2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2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2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2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2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3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3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3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3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3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3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3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3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3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3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4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4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4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4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4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4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4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4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4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4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5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5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5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5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5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5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5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5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5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5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6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6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6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6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6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6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6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6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6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6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7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59</xdr:row>
      <xdr:rowOff>82550</xdr:rowOff>
    </xdr:to>
    <xdr:sp>
      <xdr:nvSpPr>
        <xdr:cNvPr id="571" name="Text Box 9540"/>
        <xdr:cNvSpPr txBox="1"/>
      </xdr:nvSpPr>
      <xdr:spPr>
        <a:xfrm>
          <a:off x="4381500" y="100263325"/>
          <a:ext cx="81280" cy="121920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58</xdr:row>
      <xdr:rowOff>120650</xdr:rowOff>
    </xdr:to>
    <xdr:sp>
      <xdr:nvSpPr>
        <xdr:cNvPr id="572" name="Text Box 9540"/>
        <xdr:cNvSpPr txBox="1"/>
      </xdr:nvSpPr>
      <xdr:spPr>
        <a:xfrm>
          <a:off x="4381500" y="100263325"/>
          <a:ext cx="81280" cy="108585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7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7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7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7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7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7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79" name="Text Box 9540"/>
        <xdr:cNvSpPr txBox="1"/>
      </xdr:nvSpPr>
      <xdr:spPr>
        <a:xfrm>
          <a:off x="4381500" y="100263325"/>
          <a:ext cx="81280" cy="6813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59055</xdr:rowOff>
    </xdr:to>
    <xdr:sp>
      <xdr:nvSpPr>
        <xdr:cNvPr id="580" name="Text Box 9540"/>
        <xdr:cNvSpPr txBox="1"/>
      </xdr:nvSpPr>
      <xdr:spPr>
        <a:xfrm>
          <a:off x="3746500" y="100263325"/>
          <a:ext cx="79375"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8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8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8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8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8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59</xdr:row>
      <xdr:rowOff>82550</xdr:rowOff>
    </xdr:to>
    <xdr:sp>
      <xdr:nvSpPr>
        <xdr:cNvPr id="586" name="Text Box 9540"/>
        <xdr:cNvSpPr txBox="1"/>
      </xdr:nvSpPr>
      <xdr:spPr>
        <a:xfrm>
          <a:off x="4381500" y="100263325"/>
          <a:ext cx="81280" cy="121920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8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8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8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90" name="Text Box 9540"/>
        <xdr:cNvSpPr txBox="1"/>
      </xdr:nvSpPr>
      <xdr:spPr>
        <a:xfrm>
          <a:off x="4381500" y="100263325"/>
          <a:ext cx="81280" cy="6813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59055</xdr:rowOff>
    </xdr:to>
    <xdr:sp>
      <xdr:nvSpPr>
        <xdr:cNvPr id="591" name="Text Box 9540"/>
        <xdr:cNvSpPr txBox="1"/>
      </xdr:nvSpPr>
      <xdr:spPr>
        <a:xfrm>
          <a:off x="3746500" y="100263325"/>
          <a:ext cx="79375"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9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9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9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9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58</xdr:row>
      <xdr:rowOff>87630</xdr:rowOff>
    </xdr:to>
    <xdr:sp>
      <xdr:nvSpPr>
        <xdr:cNvPr id="596" name="Text Box 9540"/>
        <xdr:cNvSpPr txBox="1"/>
      </xdr:nvSpPr>
      <xdr:spPr>
        <a:xfrm>
          <a:off x="4381500" y="100263325"/>
          <a:ext cx="81280" cy="10528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9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9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59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58</xdr:row>
      <xdr:rowOff>116205</xdr:rowOff>
    </xdr:to>
    <xdr:sp>
      <xdr:nvSpPr>
        <xdr:cNvPr id="600" name="Text Box 9540"/>
        <xdr:cNvSpPr txBox="1"/>
      </xdr:nvSpPr>
      <xdr:spPr>
        <a:xfrm>
          <a:off x="4381500" y="100263325"/>
          <a:ext cx="81280" cy="10814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58</xdr:row>
      <xdr:rowOff>116205</xdr:rowOff>
    </xdr:to>
    <xdr:sp>
      <xdr:nvSpPr>
        <xdr:cNvPr id="601" name="Text Box 9540"/>
        <xdr:cNvSpPr txBox="1"/>
      </xdr:nvSpPr>
      <xdr:spPr>
        <a:xfrm>
          <a:off x="4381500" y="100263325"/>
          <a:ext cx="81280" cy="10814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58</xdr:row>
      <xdr:rowOff>116205</xdr:rowOff>
    </xdr:to>
    <xdr:sp>
      <xdr:nvSpPr>
        <xdr:cNvPr id="602" name="Text Box 9540"/>
        <xdr:cNvSpPr txBox="1"/>
      </xdr:nvSpPr>
      <xdr:spPr>
        <a:xfrm>
          <a:off x="4381500" y="100263325"/>
          <a:ext cx="81280" cy="10814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58</xdr:row>
      <xdr:rowOff>116205</xdr:rowOff>
    </xdr:to>
    <xdr:sp>
      <xdr:nvSpPr>
        <xdr:cNvPr id="603" name="Text Box 9540"/>
        <xdr:cNvSpPr txBox="1"/>
      </xdr:nvSpPr>
      <xdr:spPr>
        <a:xfrm>
          <a:off x="4381500" y="100263325"/>
          <a:ext cx="81280" cy="108140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58</xdr:row>
      <xdr:rowOff>116205</xdr:rowOff>
    </xdr:to>
    <xdr:sp>
      <xdr:nvSpPr>
        <xdr:cNvPr id="604" name="Text Box 9540"/>
        <xdr:cNvSpPr txBox="1"/>
      </xdr:nvSpPr>
      <xdr:spPr>
        <a:xfrm>
          <a:off x="3746500" y="100263325"/>
          <a:ext cx="79375" cy="10814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58</xdr:row>
      <xdr:rowOff>116205</xdr:rowOff>
    </xdr:to>
    <xdr:sp>
      <xdr:nvSpPr>
        <xdr:cNvPr id="605" name="Text Box 9540"/>
        <xdr:cNvSpPr txBox="1"/>
      </xdr:nvSpPr>
      <xdr:spPr>
        <a:xfrm>
          <a:off x="4381500" y="100263325"/>
          <a:ext cx="81280" cy="10814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59</xdr:row>
      <xdr:rowOff>82550</xdr:rowOff>
    </xdr:to>
    <xdr:sp>
      <xdr:nvSpPr>
        <xdr:cNvPr id="606" name="Text Box 9540"/>
        <xdr:cNvSpPr txBox="1"/>
      </xdr:nvSpPr>
      <xdr:spPr>
        <a:xfrm>
          <a:off x="4381500" y="100263325"/>
          <a:ext cx="81280" cy="121920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58</xdr:row>
      <xdr:rowOff>116205</xdr:rowOff>
    </xdr:to>
    <xdr:sp>
      <xdr:nvSpPr>
        <xdr:cNvPr id="607" name="Text Box 9540"/>
        <xdr:cNvSpPr txBox="1"/>
      </xdr:nvSpPr>
      <xdr:spPr>
        <a:xfrm>
          <a:off x="4381500" y="100263325"/>
          <a:ext cx="81280" cy="10814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58</xdr:row>
      <xdr:rowOff>116205</xdr:rowOff>
    </xdr:to>
    <xdr:sp>
      <xdr:nvSpPr>
        <xdr:cNvPr id="608" name="Text Box 9540"/>
        <xdr:cNvSpPr txBox="1"/>
      </xdr:nvSpPr>
      <xdr:spPr>
        <a:xfrm>
          <a:off x="4381500" y="100263325"/>
          <a:ext cx="81280" cy="10814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0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1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1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1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59055</xdr:rowOff>
    </xdr:to>
    <xdr:sp>
      <xdr:nvSpPr>
        <xdr:cNvPr id="613" name="Text Box 9540"/>
        <xdr:cNvSpPr txBox="1"/>
      </xdr:nvSpPr>
      <xdr:spPr>
        <a:xfrm>
          <a:off x="4381500" y="100263325"/>
          <a:ext cx="7493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1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1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1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59</xdr:row>
      <xdr:rowOff>82550</xdr:rowOff>
    </xdr:to>
    <xdr:sp>
      <xdr:nvSpPr>
        <xdr:cNvPr id="617" name="Text Box 9540"/>
        <xdr:cNvSpPr txBox="1"/>
      </xdr:nvSpPr>
      <xdr:spPr>
        <a:xfrm>
          <a:off x="4381500" y="100263325"/>
          <a:ext cx="81280" cy="121920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58</xdr:row>
      <xdr:rowOff>120650</xdr:rowOff>
    </xdr:to>
    <xdr:sp>
      <xdr:nvSpPr>
        <xdr:cNvPr id="618" name="Text Box 9540"/>
        <xdr:cNvSpPr txBox="1"/>
      </xdr:nvSpPr>
      <xdr:spPr>
        <a:xfrm>
          <a:off x="4381500" y="100263325"/>
          <a:ext cx="81280" cy="108585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1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2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2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2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2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2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25" name="Text Box 9540"/>
        <xdr:cNvSpPr txBox="1"/>
      </xdr:nvSpPr>
      <xdr:spPr>
        <a:xfrm>
          <a:off x="4381500" y="100263325"/>
          <a:ext cx="81280" cy="6813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59055</xdr:rowOff>
    </xdr:to>
    <xdr:sp>
      <xdr:nvSpPr>
        <xdr:cNvPr id="626" name="Text Box 9540"/>
        <xdr:cNvSpPr txBox="1"/>
      </xdr:nvSpPr>
      <xdr:spPr>
        <a:xfrm>
          <a:off x="3746500" y="100263325"/>
          <a:ext cx="79375"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2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2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2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3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3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59</xdr:row>
      <xdr:rowOff>82550</xdr:rowOff>
    </xdr:to>
    <xdr:sp>
      <xdr:nvSpPr>
        <xdr:cNvPr id="632" name="Text Box 9540"/>
        <xdr:cNvSpPr txBox="1"/>
      </xdr:nvSpPr>
      <xdr:spPr>
        <a:xfrm>
          <a:off x="4381500" y="100263325"/>
          <a:ext cx="81280" cy="121920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3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3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3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36" name="Text Box 9540"/>
        <xdr:cNvSpPr txBox="1"/>
      </xdr:nvSpPr>
      <xdr:spPr>
        <a:xfrm>
          <a:off x="4381500" y="100263325"/>
          <a:ext cx="81280" cy="6813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59055</xdr:rowOff>
    </xdr:to>
    <xdr:sp>
      <xdr:nvSpPr>
        <xdr:cNvPr id="637" name="Text Box 9540"/>
        <xdr:cNvSpPr txBox="1"/>
      </xdr:nvSpPr>
      <xdr:spPr>
        <a:xfrm>
          <a:off x="3746500" y="100263325"/>
          <a:ext cx="79375"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3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3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4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4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58</xdr:row>
      <xdr:rowOff>87630</xdr:rowOff>
    </xdr:to>
    <xdr:sp>
      <xdr:nvSpPr>
        <xdr:cNvPr id="642" name="Text Box 9540"/>
        <xdr:cNvSpPr txBox="1"/>
      </xdr:nvSpPr>
      <xdr:spPr>
        <a:xfrm>
          <a:off x="4381500" y="100263325"/>
          <a:ext cx="81280" cy="10528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4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4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4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58</xdr:row>
      <xdr:rowOff>116205</xdr:rowOff>
    </xdr:to>
    <xdr:sp>
      <xdr:nvSpPr>
        <xdr:cNvPr id="646" name="Text Box 9540"/>
        <xdr:cNvSpPr txBox="1"/>
      </xdr:nvSpPr>
      <xdr:spPr>
        <a:xfrm>
          <a:off x="4381500" y="100263325"/>
          <a:ext cx="81280" cy="10814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58</xdr:row>
      <xdr:rowOff>116205</xdr:rowOff>
    </xdr:to>
    <xdr:sp>
      <xdr:nvSpPr>
        <xdr:cNvPr id="647" name="Text Box 9540"/>
        <xdr:cNvSpPr txBox="1"/>
      </xdr:nvSpPr>
      <xdr:spPr>
        <a:xfrm>
          <a:off x="4381500" y="100263325"/>
          <a:ext cx="81280" cy="10814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58</xdr:row>
      <xdr:rowOff>116205</xdr:rowOff>
    </xdr:to>
    <xdr:sp>
      <xdr:nvSpPr>
        <xdr:cNvPr id="648" name="Text Box 9540"/>
        <xdr:cNvSpPr txBox="1"/>
      </xdr:nvSpPr>
      <xdr:spPr>
        <a:xfrm>
          <a:off x="4381500" y="100263325"/>
          <a:ext cx="81280" cy="10814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58</xdr:row>
      <xdr:rowOff>116205</xdr:rowOff>
    </xdr:to>
    <xdr:sp>
      <xdr:nvSpPr>
        <xdr:cNvPr id="649" name="Text Box 9540"/>
        <xdr:cNvSpPr txBox="1"/>
      </xdr:nvSpPr>
      <xdr:spPr>
        <a:xfrm>
          <a:off x="4381500" y="100263325"/>
          <a:ext cx="81280" cy="108140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58</xdr:row>
      <xdr:rowOff>116205</xdr:rowOff>
    </xdr:to>
    <xdr:sp>
      <xdr:nvSpPr>
        <xdr:cNvPr id="650" name="Text Box 9540"/>
        <xdr:cNvSpPr txBox="1"/>
      </xdr:nvSpPr>
      <xdr:spPr>
        <a:xfrm>
          <a:off x="3746500" y="100263325"/>
          <a:ext cx="79375" cy="10814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58</xdr:row>
      <xdr:rowOff>116205</xdr:rowOff>
    </xdr:to>
    <xdr:sp>
      <xdr:nvSpPr>
        <xdr:cNvPr id="651" name="Text Box 9540"/>
        <xdr:cNvSpPr txBox="1"/>
      </xdr:nvSpPr>
      <xdr:spPr>
        <a:xfrm>
          <a:off x="4381500" y="100263325"/>
          <a:ext cx="81280" cy="10814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59</xdr:row>
      <xdr:rowOff>82550</xdr:rowOff>
    </xdr:to>
    <xdr:sp>
      <xdr:nvSpPr>
        <xdr:cNvPr id="652" name="Text Box 9540"/>
        <xdr:cNvSpPr txBox="1"/>
      </xdr:nvSpPr>
      <xdr:spPr>
        <a:xfrm>
          <a:off x="4381500" y="100263325"/>
          <a:ext cx="81280" cy="121920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58</xdr:row>
      <xdr:rowOff>116205</xdr:rowOff>
    </xdr:to>
    <xdr:sp>
      <xdr:nvSpPr>
        <xdr:cNvPr id="653" name="Text Box 9540"/>
        <xdr:cNvSpPr txBox="1"/>
      </xdr:nvSpPr>
      <xdr:spPr>
        <a:xfrm>
          <a:off x="4381500" y="100263325"/>
          <a:ext cx="81280" cy="10814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58</xdr:row>
      <xdr:rowOff>116205</xdr:rowOff>
    </xdr:to>
    <xdr:sp>
      <xdr:nvSpPr>
        <xdr:cNvPr id="654" name="Text Box 9540"/>
        <xdr:cNvSpPr txBox="1"/>
      </xdr:nvSpPr>
      <xdr:spPr>
        <a:xfrm>
          <a:off x="4381500" y="100263325"/>
          <a:ext cx="81280" cy="10814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5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5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5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5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5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6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6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6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6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6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6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6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67"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68"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69"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70"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71"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72"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59055</xdr:rowOff>
    </xdr:to>
    <xdr:sp>
      <xdr:nvSpPr>
        <xdr:cNvPr id="673" name="Text Box 9540"/>
        <xdr:cNvSpPr txBox="1"/>
      </xdr:nvSpPr>
      <xdr:spPr>
        <a:xfrm>
          <a:off x="4381500" y="100263325"/>
          <a:ext cx="7493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674"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57</xdr:row>
      <xdr:rowOff>25400</xdr:rowOff>
    </xdr:to>
    <xdr:sp>
      <xdr:nvSpPr>
        <xdr:cNvPr id="675" name="Text Box 9540"/>
        <xdr:cNvSpPr txBox="1"/>
      </xdr:nvSpPr>
      <xdr:spPr>
        <a:xfrm>
          <a:off x="4381500" y="100263325"/>
          <a:ext cx="74930" cy="81915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57</xdr:row>
      <xdr:rowOff>25400</xdr:rowOff>
    </xdr:to>
    <xdr:sp>
      <xdr:nvSpPr>
        <xdr:cNvPr id="676" name="Text Box 9540"/>
        <xdr:cNvSpPr txBox="1"/>
      </xdr:nvSpPr>
      <xdr:spPr>
        <a:xfrm>
          <a:off x="4381500" y="100263325"/>
          <a:ext cx="74930" cy="81915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57</xdr:row>
      <xdr:rowOff>25400</xdr:rowOff>
    </xdr:to>
    <xdr:sp>
      <xdr:nvSpPr>
        <xdr:cNvPr id="677" name="Text Box 9540"/>
        <xdr:cNvSpPr txBox="1"/>
      </xdr:nvSpPr>
      <xdr:spPr>
        <a:xfrm>
          <a:off x="4381500" y="100263325"/>
          <a:ext cx="81280" cy="81915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78"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79"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80"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81"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82"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83"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84"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85"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86"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87"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88"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89"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90"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91"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92"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93"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94"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95"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96"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97"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98"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699"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00"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01"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02"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03"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04"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05"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06"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07"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08"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09"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10"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11"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12"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13"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14"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15"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16"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17"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18"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19"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20"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21"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22"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23"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24"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25"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26"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27"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28"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29"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30"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31"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32"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33"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34"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35"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36"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37"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38"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39"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40"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41"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42"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43"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44"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45"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46"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47"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48"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49"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50"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51"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52"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53"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54"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55"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56"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57"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58"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59"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60"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61"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62"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63"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64"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65"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66"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67"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68"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69"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70"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71"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72"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73"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74"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75"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76"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77"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78"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79"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80"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81"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82"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83"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84"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85"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86"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87"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88"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89"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90"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91"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92"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93"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94"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95"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96"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97"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98"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799"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00"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01"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02"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03"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04"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05"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06"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07"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08"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09"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10"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11"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12"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13"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14"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15"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16"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17"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18"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19"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20"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21"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22"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23"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24"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25"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26"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27"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28"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29"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30"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31"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32"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33"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34"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35"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36"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37"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838"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39"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40"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41"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42" name="Text Box 9540"/>
        <xdr:cNvSpPr txBox="1"/>
      </xdr:nvSpPr>
      <xdr:spPr>
        <a:xfrm>
          <a:off x="4381500" y="100263325"/>
          <a:ext cx="81280" cy="2413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24130</xdr:rowOff>
    </xdr:to>
    <xdr:sp>
      <xdr:nvSpPr>
        <xdr:cNvPr id="843" name="Text Box 9540"/>
        <xdr:cNvSpPr txBox="1"/>
      </xdr:nvSpPr>
      <xdr:spPr>
        <a:xfrm>
          <a:off x="3746500" y="100263325"/>
          <a:ext cx="79375"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44"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45"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46"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47"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48"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55</xdr:row>
      <xdr:rowOff>28575</xdr:rowOff>
    </xdr:to>
    <xdr:sp>
      <xdr:nvSpPr>
        <xdr:cNvPr id="849" name="Text Box 9540"/>
        <xdr:cNvSpPr txBox="1"/>
      </xdr:nvSpPr>
      <xdr:spPr>
        <a:xfrm>
          <a:off x="4381500" y="100263325"/>
          <a:ext cx="74930" cy="2857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55</xdr:row>
      <xdr:rowOff>28575</xdr:rowOff>
    </xdr:to>
    <xdr:sp>
      <xdr:nvSpPr>
        <xdr:cNvPr id="850" name="Text Box 9540"/>
        <xdr:cNvSpPr txBox="1"/>
      </xdr:nvSpPr>
      <xdr:spPr>
        <a:xfrm>
          <a:off x="4381500" y="100263325"/>
          <a:ext cx="7493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51"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52"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55</xdr:row>
      <xdr:rowOff>28575</xdr:rowOff>
    </xdr:to>
    <xdr:sp>
      <xdr:nvSpPr>
        <xdr:cNvPr id="853" name="Text Box 9540"/>
        <xdr:cNvSpPr txBox="1"/>
      </xdr:nvSpPr>
      <xdr:spPr>
        <a:xfrm>
          <a:off x="4381500" y="100263325"/>
          <a:ext cx="7493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54"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55"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56"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57"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58"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59"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60"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61"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62"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63" name="Text Box 9540"/>
        <xdr:cNvSpPr txBox="1"/>
      </xdr:nvSpPr>
      <xdr:spPr>
        <a:xfrm>
          <a:off x="4381500" y="100263325"/>
          <a:ext cx="81280" cy="2413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24130</xdr:rowOff>
    </xdr:to>
    <xdr:sp>
      <xdr:nvSpPr>
        <xdr:cNvPr id="864" name="Text Box 9540"/>
        <xdr:cNvSpPr txBox="1"/>
      </xdr:nvSpPr>
      <xdr:spPr>
        <a:xfrm>
          <a:off x="3746500" y="100263325"/>
          <a:ext cx="79375"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65"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66"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67"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68"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69"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70"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71"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72"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73"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74"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75"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76"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77"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78"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79"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80"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81"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882"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52705</xdr:rowOff>
    </xdr:to>
    <xdr:sp>
      <xdr:nvSpPr>
        <xdr:cNvPr id="883" name="Text Box 9540"/>
        <xdr:cNvSpPr txBox="1"/>
      </xdr:nvSpPr>
      <xdr:spPr>
        <a:xfrm>
          <a:off x="4381500" y="100263325"/>
          <a:ext cx="81280" cy="527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47625</xdr:rowOff>
    </xdr:to>
    <xdr:sp>
      <xdr:nvSpPr>
        <xdr:cNvPr id="884" name="Text Box 9540"/>
        <xdr:cNvSpPr txBox="1"/>
      </xdr:nvSpPr>
      <xdr:spPr>
        <a:xfrm>
          <a:off x="4381500" y="100263325"/>
          <a:ext cx="81280" cy="4762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52705</xdr:rowOff>
    </xdr:to>
    <xdr:sp>
      <xdr:nvSpPr>
        <xdr:cNvPr id="885" name="Text Box 9540"/>
        <xdr:cNvSpPr txBox="1"/>
      </xdr:nvSpPr>
      <xdr:spPr>
        <a:xfrm>
          <a:off x="4381500" y="100263325"/>
          <a:ext cx="81280" cy="527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86"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87"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88"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89"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90"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91"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92" name="Text Box 9540"/>
        <xdr:cNvSpPr txBox="1"/>
      </xdr:nvSpPr>
      <xdr:spPr>
        <a:xfrm>
          <a:off x="4381500" y="100263325"/>
          <a:ext cx="81280" cy="2857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28575</xdr:rowOff>
    </xdr:to>
    <xdr:sp>
      <xdr:nvSpPr>
        <xdr:cNvPr id="893" name="Text Box 9540"/>
        <xdr:cNvSpPr txBox="1"/>
      </xdr:nvSpPr>
      <xdr:spPr>
        <a:xfrm>
          <a:off x="3746500" y="100263325"/>
          <a:ext cx="79375"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94"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95"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96"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97"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898"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52705</xdr:rowOff>
    </xdr:to>
    <xdr:sp>
      <xdr:nvSpPr>
        <xdr:cNvPr id="899" name="Text Box 9540"/>
        <xdr:cNvSpPr txBox="1"/>
      </xdr:nvSpPr>
      <xdr:spPr>
        <a:xfrm>
          <a:off x="4381500" y="100263325"/>
          <a:ext cx="81280" cy="527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900"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901"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902"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903" name="Text Box 9540"/>
        <xdr:cNvSpPr txBox="1"/>
      </xdr:nvSpPr>
      <xdr:spPr>
        <a:xfrm>
          <a:off x="4381500" y="100263325"/>
          <a:ext cx="81280" cy="2857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28575</xdr:rowOff>
    </xdr:to>
    <xdr:sp>
      <xdr:nvSpPr>
        <xdr:cNvPr id="904" name="Text Box 9540"/>
        <xdr:cNvSpPr txBox="1"/>
      </xdr:nvSpPr>
      <xdr:spPr>
        <a:xfrm>
          <a:off x="3746500" y="100263325"/>
          <a:ext cx="79375"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905"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906"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907"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908"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43180</xdr:rowOff>
    </xdr:to>
    <xdr:sp>
      <xdr:nvSpPr>
        <xdr:cNvPr id="909" name="Text Box 9540"/>
        <xdr:cNvSpPr txBox="1"/>
      </xdr:nvSpPr>
      <xdr:spPr>
        <a:xfrm>
          <a:off x="4381500" y="100263325"/>
          <a:ext cx="81280" cy="4318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910"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911"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912"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43180</xdr:rowOff>
    </xdr:to>
    <xdr:sp>
      <xdr:nvSpPr>
        <xdr:cNvPr id="913" name="Text Box 9540"/>
        <xdr:cNvSpPr txBox="1"/>
      </xdr:nvSpPr>
      <xdr:spPr>
        <a:xfrm>
          <a:off x="4381500" y="100263325"/>
          <a:ext cx="81280" cy="4318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43180</xdr:rowOff>
    </xdr:to>
    <xdr:sp>
      <xdr:nvSpPr>
        <xdr:cNvPr id="914" name="Text Box 9540"/>
        <xdr:cNvSpPr txBox="1"/>
      </xdr:nvSpPr>
      <xdr:spPr>
        <a:xfrm>
          <a:off x="4381500" y="100263325"/>
          <a:ext cx="81280" cy="4318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43180</xdr:rowOff>
    </xdr:to>
    <xdr:sp>
      <xdr:nvSpPr>
        <xdr:cNvPr id="915" name="Text Box 9540"/>
        <xdr:cNvSpPr txBox="1"/>
      </xdr:nvSpPr>
      <xdr:spPr>
        <a:xfrm>
          <a:off x="4381500" y="100263325"/>
          <a:ext cx="81280" cy="4318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43180</xdr:rowOff>
    </xdr:to>
    <xdr:sp>
      <xdr:nvSpPr>
        <xdr:cNvPr id="916" name="Text Box 9540"/>
        <xdr:cNvSpPr txBox="1"/>
      </xdr:nvSpPr>
      <xdr:spPr>
        <a:xfrm>
          <a:off x="4381500" y="100263325"/>
          <a:ext cx="81280" cy="4318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55</xdr:row>
      <xdr:rowOff>43180</xdr:rowOff>
    </xdr:to>
    <xdr:sp>
      <xdr:nvSpPr>
        <xdr:cNvPr id="917" name="Text Box 9540"/>
        <xdr:cNvSpPr txBox="1"/>
      </xdr:nvSpPr>
      <xdr:spPr>
        <a:xfrm>
          <a:off x="3746500" y="100263325"/>
          <a:ext cx="79375" cy="4318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43180</xdr:rowOff>
    </xdr:to>
    <xdr:sp>
      <xdr:nvSpPr>
        <xdr:cNvPr id="918" name="Text Box 9540"/>
        <xdr:cNvSpPr txBox="1"/>
      </xdr:nvSpPr>
      <xdr:spPr>
        <a:xfrm>
          <a:off x="4381500" y="100263325"/>
          <a:ext cx="81280" cy="4318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52705</xdr:rowOff>
    </xdr:to>
    <xdr:sp>
      <xdr:nvSpPr>
        <xdr:cNvPr id="919" name="Text Box 9540"/>
        <xdr:cNvSpPr txBox="1"/>
      </xdr:nvSpPr>
      <xdr:spPr>
        <a:xfrm>
          <a:off x="4381500" y="100263325"/>
          <a:ext cx="81280" cy="5270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43180</xdr:rowOff>
    </xdr:to>
    <xdr:sp>
      <xdr:nvSpPr>
        <xdr:cNvPr id="920" name="Text Box 9540"/>
        <xdr:cNvSpPr txBox="1"/>
      </xdr:nvSpPr>
      <xdr:spPr>
        <a:xfrm>
          <a:off x="4381500" y="100263325"/>
          <a:ext cx="81280" cy="4318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43180</xdr:rowOff>
    </xdr:to>
    <xdr:sp>
      <xdr:nvSpPr>
        <xdr:cNvPr id="921" name="Text Box 9540"/>
        <xdr:cNvSpPr txBox="1"/>
      </xdr:nvSpPr>
      <xdr:spPr>
        <a:xfrm>
          <a:off x="4381500" y="100263325"/>
          <a:ext cx="81280" cy="4318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922"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923"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28575</xdr:rowOff>
    </xdr:to>
    <xdr:sp>
      <xdr:nvSpPr>
        <xdr:cNvPr id="924" name="Text Box 9540"/>
        <xdr:cNvSpPr txBox="1"/>
      </xdr:nvSpPr>
      <xdr:spPr>
        <a:xfrm>
          <a:off x="4381500" y="100263325"/>
          <a:ext cx="8128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925"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55</xdr:row>
      <xdr:rowOff>28575</xdr:rowOff>
    </xdr:to>
    <xdr:sp>
      <xdr:nvSpPr>
        <xdr:cNvPr id="926" name="Text Box 9540"/>
        <xdr:cNvSpPr txBox="1"/>
      </xdr:nvSpPr>
      <xdr:spPr>
        <a:xfrm>
          <a:off x="4381500" y="100263325"/>
          <a:ext cx="74930" cy="285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927"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24130</xdr:rowOff>
    </xdr:to>
    <xdr:sp>
      <xdr:nvSpPr>
        <xdr:cNvPr id="928" name="Text Box 9540"/>
        <xdr:cNvSpPr txBox="1"/>
      </xdr:nvSpPr>
      <xdr:spPr>
        <a:xfrm>
          <a:off x="4381500" y="100263325"/>
          <a:ext cx="81280" cy="241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929"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930"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931"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932"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933"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934"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935"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936"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937"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938"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939"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940"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941"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55</xdr:row>
      <xdr:rowOff>214630</xdr:rowOff>
    </xdr:to>
    <xdr:sp>
      <xdr:nvSpPr>
        <xdr:cNvPr id="942" name="Text Box 9540"/>
        <xdr:cNvSpPr txBox="1"/>
      </xdr:nvSpPr>
      <xdr:spPr>
        <a:xfrm>
          <a:off x="4381500" y="100263325"/>
          <a:ext cx="81280" cy="21463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943"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59055</xdr:rowOff>
    </xdr:to>
    <xdr:sp>
      <xdr:nvSpPr>
        <xdr:cNvPr id="944" name="Text Box 9540"/>
        <xdr:cNvSpPr txBox="1"/>
      </xdr:nvSpPr>
      <xdr:spPr>
        <a:xfrm>
          <a:off x="4381500" y="100263325"/>
          <a:ext cx="7493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945"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59055</xdr:rowOff>
    </xdr:to>
    <xdr:sp>
      <xdr:nvSpPr>
        <xdr:cNvPr id="946" name="Text Box 9540"/>
        <xdr:cNvSpPr txBox="1"/>
      </xdr:nvSpPr>
      <xdr:spPr>
        <a:xfrm>
          <a:off x="4381500" y="100263325"/>
          <a:ext cx="81280" cy="6813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4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48" name="Text Box 9540"/>
        <xdr:cNvSpPr txBox="1"/>
      </xdr:nvSpPr>
      <xdr:spPr>
        <a:xfrm>
          <a:off x="4381500" y="100263325"/>
          <a:ext cx="74930" cy="69088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68580</xdr:rowOff>
    </xdr:to>
    <xdr:sp>
      <xdr:nvSpPr>
        <xdr:cNvPr id="949" name="Text Box 9540"/>
        <xdr:cNvSpPr txBox="1"/>
      </xdr:nvSpPr>
      <xdr:spPr>
        <a:xfrm>
          <a:off x="3746500" y="100263325"/>
          <a:ext cx="79375"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5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5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5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5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68580</xdr:colOff>
      <xdr:row>56</xdr:row>
      <xdr:rowOff>68580</xdr:rowOff>
    </xdr:to>
    <xdr:sp>
      <xdr:nvSpPr>
        <xdr:cNvPr id="954" name="Text Box 9540"/>
        <xdr:cNvSpPr txBox="1"/>
      </xdr:nvSpPr>
      <xdr:spPr>
        <a:xfrm>
          <a:off x="4381500" y="100263325"/>
          <a:ext cx="6858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59055</xdr:rowOff>
    </xdr:to>
    <xdr:sp>
      <xdr:nvSpPr>
        <xdr:cNvPr id="955" name="Text Box 9540"/>
        <xdr:cNvSpPr txBox="1"/>
      </xdr:nvSpPr>
      <xdr:spPr>
        <a:xfrm>
          <a:off x="4381500" y="100263325"/>
          <a:ext cx="74930" cy="6813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5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5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82550</xdr:rowOff>
    </xdr:to>
    <xdr:sp>
      <xdr:nvSpPr>
        <xdr:cNvPr id="958" name="Text Box 9540"/>
        <xdr:cNvSpPr txBox="1"/>
      </xdr:nvSpPr>
      <xdr:spPr>
        <a:xfrm>
          <a:off x="4381500" y="100263325"/>
          <a:ext cx="74930" cy="12192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135255</xdr:rowOff>
    </xdr:to>
    <xdr:sp>
      <xdr:nvSpPr>
        <xdr:cNvPr id="959" name="Text Box 9540"/>
        <xdr:cNvSpPr txBox="1"/>
      </xdr:nvSpPr>
      <xdr:spPr>
        <a:xfrm>
          <a:off x="4381500" y="100263325"/>
          <a:ext cx="74930" cy="11004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6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6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6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6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6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6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66" name="Text Box 9540"/>
        <xdr:cNvSpPr txBox="1"/>
      </xdr:nvSpPr>
      <xdr:spPr>
        <a:xfrm>
          <a:off x="4381500" y="100263325"/>
          <a:ext cx="74930" cy="69088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68580</xdr:rowOff>
    </xdr:to>
    <xdr:sp>
      <xdr:nvSpPr>
        <xdr:cNvPr id="967" name="Text Box 9540"/>
        <xdr:cNvSpPr txBox="1"/>
      </xdr:nvSpPr>
      <xdr:spPr>
        <a:xfrm>
          <a:off x="3746500" y="100263325"/>
          <a:ext cx="79375"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6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6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7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7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7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82550</xdr:rowOff>
    </xdr:to>
    <xdr:sp>
      <xdr:nvSpPr>
        <xdr:cNvPr id="973" name="Text Box 9540"/>
        <xdr:cNvSpPr txBox="1"/>
      </xdr:nvSpPr>
      <xdr:spPr>
        <a:xfrm>
          <a:off x="4381500" y="100263325"/>
          <a:ext cx="74930" cy="12192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7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7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7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77" name="Text Box 9540"/>
        <xdr:cNvSpPr txBox="1"/>
      </xdr:nvSpPr>
      <xdr:spPr>
        <a:xfrm>
          <a:off x="4381500" y="100263325"/>
          <a:ext cx="74930" cy="69088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68580</xdr:rowOff>
    </xdr:to>
    <xdr:sp>
      <xdr:nvSpPr>
        <xdr:cNvPr id="978" name="Text Box 9540"/>
        <xdr:cNvSpPr txBox="1"/>
      </xdr:nvSpPr>
      <xdr:spPr>
        <a:xfrm>
          <a:off x="3746500" y="100263325"/>
          <a:ext cx="79375"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7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8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8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8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92075</xdr:rowOff>
    </xdr:to>
    <xdr:sp>
      <xdr:nvSpPr>
        <xdr:cNvPr id="983" name="Text Box 9540"/>
        <xdr:cNvSpPr txBox="1"/>
      </xdr:nvSpPr>
      <xdr:spPr>
        <a:xfrm>
          <a:off x="4381500" y="100263325"/>
          <a:ext cx="74930" cy="105727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8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8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8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135255</xdr:rowOff>
    </xdr:to>
    <xdr:sp>
      <xdr:nvSpPr>
        <xdr:cNvPr id="987" name="Text Box 9540"/>
        <xdr:cNvSpPr txBox="1"/>
      </xdr:nvSpPr>
      <xdr:spPr>
        <a:xfrm>
          <a:off x="4381500" y="100263325"/>
          <a:ext cx="74930" cy="11004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135255</xdr:rowOff>
    </xdr:to>
    <xdr:sp>
      <xdr:nvSpPr>
        <xdr:cNvPr id="988" name="Text Box 9540"/>
        <xdr:cNvSpPr txBox="1"/>
      </xdr:nvSpPr>
      <xdr:spPr>
        <a:xfrm>
          <a:off x="4381500" y="100263325"/>
          <a:ext cx="74930" cy="11004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135255</xdr:rowOff>
    </xdr:to>
    <xdr:sp>
      <xdr:nvSpPr>
        <xdr:cNvPr id="989" name="Text Box 9540"/>
        <xdr:cNvSpPr txBox="1"/>
      </xdr:nvSpPr>
      <xdr:spPr>
        <a:xfrm>
          <a:off x="4381500" y="100263325"/>
          <a:ext cx="74930" cy="11004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135255</xdr:rowOff>
    </xdr:to>
    <xdr:sp>
      <xdr:nvSpPr>
        <xdr:cNvPr id="990" name="Text Box 9540"/>
        <xdr:cNvSpPr txBox="1"/>
      </xdr:nvSpPr>
      <xdr:spPr>
        <a:xfrm>
          <a:off x="4381500" y="100263325"/>
          <a:ext cx="74930" cy="11004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58</xdr:row>
      <xdr:rowOff>135255</xdr:rowOff>
    </xdr:to>
    <xdr:sp>
      <xdr:nvSpPr>
        <xdr:cNvPr id="991" name="Text Box 9540"/>
        <xdr:cNvSpPr txBox="1"/>
      </xdr:nvSpPr>
      <xdr:spPr>
        <a:xfrm>
          <a:off x="3746500" y="100263325"/>
          <a:ext cx="79375" cy="11004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135255</xdr:rowOff>
    </xdr:to>
    <xdr:sp>
      <xdr:nvSpPr>
        <xdr:cNvPr id="992" name="Text Box 9540"/>
        <xdr:cNvSpPr txBox="1"/>
      </xdr:nvSpPr>
      <xdr:spPr>
        <a:xfrm>
          <a:off x="4381500" y="100263325"/>
          <a:ext cx="74930" cy="11004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82550</xdr:rowOff>
    </xdr:to>
    <xdr:sp>
      <xdr:nvSpPr>
        <xdr:cNvPr id="993" name="Text Box 9540"/>
        <xdr:cNvSpPr txBox="1"/>
      </xdr:nvSpPr>
      <xdr:spPr>
        <a:xfrm>
          <a:off x="4381500" y="100263325"/>
          <a:ext cx="74930" cy="12192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135255</xdr:rowOff>
    </xdr:to>
    <xdr:sp>
      <xdr:nvSpPr>
        <xdr:cNvPr id="994" name="Text Box 9540"/>
        <xdr:cNvSpPr txBox="1"/>
      </xdr:nvSpPr>
      <xdr:spPr>
        <a:xfrm>
          <a:off x="4381500" y="100263325"/>
          <a:ext cx="74930" cy="11004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135255</xdr:rowOff>
    </xdr:to>
    <xdr:sp>
      <xdr:nvSpPr>
        <xdr:cNvPr id="995" name="Text Box 9540"/>
        <xdr:cNvSpPr txBox="1"/>
      </xdr:nvSpPr>
      <xdr:spPr>
        <a:xfrm>
          <a:off x="4381500" y="100263325"/>
          <a:ext cx="74930" cy="11004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9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9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9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99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82550</xdr:rowOff>
    </xdr:to>
    <xdr:sp>
      <xdr:nvSpPr>
        <xdr:cNvPr id="1000" name="Text Box 9540"/>
        <xdr:cNvSpPr txBox="1"/>
      </xdr:nvSpPr>
      <xdr:spPr>
        <a:xfrm>
          <a:off x="4381500" y="100263325"/>
          <a:ext cx="74930" cy="12192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135255</xdr:rowOff>
    </xdr:to>
    <xdr:sp>
      <xdr:nvSpPr>
        <xdr:cNvPr id="1001" name="Text Box 9540"/>
        <xdr:cNvSpPr txBox="1"/>
      </xdr:nvSpPr>
      <xdr:spPr>
        <a:xfrm>
          <a:off x="4381500" y="100263325"/>
          <a:ext cx="74930" cy="11004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0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0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0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0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0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0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08" name="Text Box 9540"/>
        <xdr:cNvSpPr txBox="1"/>
      </xdr:nvSpPr>
      <xdr:spPr>
        <a:xfrm>
          <a:off x="4381500" y="100263325"/>
          <a:ext cx="74930" cy="69088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68580</xdr:rowOff>
    </xdr:to>
    <xdr:sp>
      <xdr:nvSpPr>
        <xdr:cNvPr id="1009" name="Text Box 9540"/>
        <xdr:cNvSpPr txBox="1"/>
      </xdr:nvSpPr>
      <xdr:spPr>
        <a:xfrm>
          <a:off x="3746500" y="100263325"/>
          <a:ext cx="79375"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1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1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1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1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1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82550</xdr:rowOff>
    </xdr:to>
    <xdr:sp>
      <xdr:nvSpPr>
        <xdr:cNvPr id="1015" name="Text Box 9540"/>
        <xdr:cNvSpPr txBox="1"/>
      </xdr:nvSpPr>
      <xdr:spPr>
        <a:xfrm>
          <a:off x="4381500" y="100263325"/>
          <a:ext cx="74930" cy="12192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1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1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1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19" name="Text Box 9540"/>
        <xdr:cNvSpPr txBox="1"/>
      </xdr:nvSpPr>
      <xdr:spPr>
        <a:xfrm>
          <a:off x="4381500" y="100263325"/>
          <a:ext cx="74930" cy="69088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68580</xdr:rowOff>
    </xdr:to>
    <xdr:sp>
      <xdr:nvSpPr>
        <xdr:cNvPr id="1020" name="Text Box 9540"/>
        <xdr:cNvSpPr txBox="1"/>
      </xdr:nvSpPr>
      <xdr:spPr>
        <a:xfrm>
          <a:off x="3746500" y="100263325"/>
          <a:ext cx="79375"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2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2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2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2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92075</xdr:rowOff>
    </xdr:to>
    <xdr:sp>
      <xdr:nvSpPr>
        <xdr:cNvPr id="1025" name="Text Box 9540"/>
        <xdr:cNvSpPr txBox="1"/>
      </xdr:nvSpPr>
      <xdr:spPr>
        <a:xfrm>
          <a:off x="4381500" y="100263325"/>
          <a:ext cx="74930" cy="105727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2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2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2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135255</xdr:rowOff>
    </xdr:to>
    <xdr:sp>
      <xdr:nvSpPr>
        <xdr:cNvPr id="1029" name="Text Box 9540"/>
        <xdr:cNvSpPr txBox="1"/>
      </xdr:nvSpPr>
      <xdr:spPr>
        <a:xfrm>
          <a:off x="4381500" y="100263325"/>
          <a:ext cx="74930" cy="11004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135255</xdr:rowOff>
    </xdr:to>
    <xdr:sp>
      <xdr:nvSpPr>
        <xdr:cNvPr id="1030" name="Text Box 9540"/>
        <xdr:cNvSpPr txBox="1"/>
      </xdr:nvSpPr>
      <xdr:spPr>
        <a:xfrm>
          <a:off x="4381500" y="100263325"/>
          <a:ext cx="74930" cy="11004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135255</xdr:rowOff>
    </xdr:to>
    <xdr:sp>
      <xdr:nvSpPr>
        <xdr:cNvPr id="1031" name="Text Box 9540"/>
        <xdr:cNvSpPr txBox="1"/>
      </xdr:nvSpPr>
      <xdr:spPr>
        <a:xfrm>
          <a:off x="4381500" y="100263325"/>
          <a:ext cx="74930" cy="11004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135255</xdr:rowOff>
    </xdr:to>
    <xdr:sp>
      <xdr:nvSpPr>
        <xdr:cNvPr id="1032" name="Text Box 9540"/>
        <xdr:cNvSpPr txBox="1"/>
      </xdr:nvSpPr>
      <xdr:spPr>
        <a:xfrm>
          <a:off x="4381500" y="100263325"/>
          <a:ext cx="74930" cy="1100455"/>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58</xdr:row>
      <xdr:rowOff>135255</xdr:rowOff>
    </xdr:to>
    <xdr:sp>
      <xdr:nvSpPr>
        <xdr:cNvPr id="1033" name="Text Box 9540"/>
        <xdr:cNvSpPr txBox="1"/>
      </xdr:nvSpPr>
      <xdr:spPr>
        <a:xfrm>
          <a:off x="3746500" y="100263325"/>
          <a:ext cx="79375" cy="11004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135255</xdr:rowOff>
    </xdr:to>
    <xdr:sp>
      <xdr:nvSpPr>
        <xdr:cNvPr id="1034" name="Text Box 9540"/>
        <xdr:cNvSpPr txBox="1"/>
      </xdr:nvSpPr>
      <xdr:spPr>
        <a:xfrm>
          <a:off x="4381500" y="100263325"/>
          <a:ext cx="74930" cy="11004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82550</xdr:rowOff>
    </xdr:to>
    <xdr:sp>
      <xdr:nvSpPr>
        <xdr:cNvPr id="1035" name="Text Box 9540"/>
        <xdr:cNvSpPr txBox="1"/>
      </xdr:nvSpPr>
      <xdr:spPr>
        <a:xfrm>
          <a:off x="4381500" y="100263325"/>
          <a:ext cx="74930" cy="12192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135255</xdr:rowOff>
    </xdr:to>
    <xdr:sp>
      <xdr:nvSpPr>
        <xdr:cNvPr id="1036" name="Text Box 9540"/>
        <xdr:cNvSpPr txBox="1"/>
      </xdr:nvSpPr>
      <xdr:spPr>
        <a:xfrm>
          <a:off x="4381500" y="100263325"/>
          <a:ext cx="74930" cy="11004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135255</xdr:rowOff>
    </xdr:to>
    <xdr:sp>
      <xdr:nvSpPr>
        <xdr:cNvPr id="1037" name="Text Box 9540"/>
        <xdr:cNvSpPr txBox="1"/>
      </xdr:nvSpPr>
      <xdr:spPr>
        <a:xfrm>
          <a:off x="4381500" y="100263325"/>
          <a:ext cx="74930" cy="11004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3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3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4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04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04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043" name="Text Box 9540"/>
        <xdr:cNvSpPr txBox="1"/>
      </xdr:nvSpPr>
      <xdr:spPr>
        <a:xfrm>
          <a:off x="4381500" y="100263325"/>
          <a:ext cx="74930"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044" name="Text Box 9540"/>
        <xdr:cNvSpPr txBox="1"/>
      </xdr:nvSpPr>
      <xdr:spPr>
        <a:xfrm>
          <a:off x="3746500" y="100263325"/>
          <a:ext cx="79375"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4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04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4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04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04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68580</xdr:colOff>
      <xdr:row>57</xdr:row>
      <xdr:rowOff>30480</xdr:rowOff>
    </xdr:to>
    <xdr:sp>
      <xdr:nvSpPr>
        <xdr:cNvPr id="1050" name="Text Box 9540"/>
        <xdr:cNvSpPr txBox="1"/>
      </xdr:nvSpPr>
      <xdr:spPr>
        <a:xfrm>
          <a:off x="4381500" y="100263325"/>
          <a:ext cx="68580" cy="824230"/>
        </a:xfrm>
        <a:prstGeom prst="rect">
          <a:avLst/>
        </a:prstGeom>
        <a:noFill/>
        <a:ln w="9525">
          <a:noFill/>
        </a:ln>
      </xdr:spPr>
    </xdr:sp>
    <xdr:clientData/>
  </xdr:twoCellAnchor>
  <xdr:twoCellAnchor editAs="oneCell">
    <xdr:from>
      <xdr:col>7</xdr:col>
      <xdr:colOff>0</xdr:colOff>
      <xdr:row>55</xdr:row>
      <xdr:rowOff>0</xdr:rowOff>
    </xdr:from>
    <xdr:to>
      <xdr:col>7</xdr:col>
      <xdr:colOff>68580</xdr:colOff>
      <xdr:row>57</xdr:row>
      <xdr:rowOff>30480</xdr:rowOff>
    </xdr:to>
    <xdr:sp>
      <xdr:nvSpPr>
        <xdr:cNvPr id="1051" name="Text Box 9540"/>
        <xdr:cNvSpPr txBox="1"/>
      </xdr:nvSpPr>
      <xdr:spPr>
        <a:xfrm>
          <a:off x="4381500" y="100263325"/>
          <a:ext cx="68580" cy="8242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57</xdr:row>
      <xdr:rowOff>30480</xdr:rowOff>
    </xdr:to>
    <xdr:sp>
      <xdr:nvSpPr>
        <xdr:cNvPr id="1052" name="Text Box 9540"/>
        <xdr:cNvSpPr txBox="1"/>
      </xdr:nvSpPr>
      <xdr:spPr>
        <a:xfrm>
          <a:off x="4381500" y="100263325"/>
          <a:ext cx="74930" cy="8242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05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68580</xdr:colOff>
      <xdr:row>56</xdr:row>
      <xdr:rowOff>63500</xdr:rowOff>
    </xdr:to>
    <xdr:sp>
      <xdr:nvSpPr>
        <xdr:cNvPr id="1054" name="Text Box 9540"/>
        <xdr:cNvSpPr txBox="1"/>
      </xdr:nvSpPr>
      <xdr:spPr>
        <a:xfrm>
          <a:off x="4381500" y="100263325"/>
          <a:ext cx="6858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5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5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5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5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5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6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6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6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6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64" name="Text Box 9540"/>
        <xdr:cNvSpPr txBox="1"/>
      </xdr:nvSpPr>
      <xdr:spPr>
        <a:xfrm>
          <a:off x="4381500" y="100263325"/>
          <a:ext cx="74930" cy="69088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68580</xdr:rowOff>
    </xdr:to>
    <xdr:sp>
      <xdr:nvSpPr>
        <xdr:cNvPr id="1065" name="Text Box 9540"/>
        <xdr:cNvSpPr txBox="1"/>
      </xdr:nvSpPr>
      <xdr:spPr>
        <a:xfrm>
          <a:off x="3746500" y="100263325"/>
          <a:ext cx="79375"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6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6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6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6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7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7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7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7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7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7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7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7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7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73025</xdr:rowOff>
    </xdr:to>
    <xdr:sp>
      <xdr:nvSpPr>
        <xdr:cNvPr id="1079" name="Text Box 9540"/>
        <xdr:cNvSpPr txBox="1"/>
      </xdr:nvSpPr>
      <xdr:spPr>
        <a:xfrm>
          <a:off x="4381500" y="100263325"/>
          <a:ext cx="74930" cy="69532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8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8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8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8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08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8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8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8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8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8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9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9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9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9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9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9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9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9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9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09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0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0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0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0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0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0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0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0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0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0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1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1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1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1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1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1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1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1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1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1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2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2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2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2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2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2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2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2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2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2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3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3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3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3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3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3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3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3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3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3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4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4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4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4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4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4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4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4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4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4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5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5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5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5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5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5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5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5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5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5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6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6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6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6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6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6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6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6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6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6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7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7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7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7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7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7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7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7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7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7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8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8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8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8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8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8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8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8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8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8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9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9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9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9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9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9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9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9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9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19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0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0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0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0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0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0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0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0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0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0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1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1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1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1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1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1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1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1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1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1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2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21"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22"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23"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2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25"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2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2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2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59055</xdr:rowOff>
    </xdr:to>
    <xdr:sp>
      <xdr:nvSpPr>
        <xdr:cNvPr id="1229" name="Text Box 9540"/>
        <xdr:cNvSpPr txBox="1"/>
      </xdr:nvSpPr>
      <xdr:spPr>
        <a:xfrm>
          <a:off x="4381500" y="100263325"/>
          <a:ext cx="74930" cy="6813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3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3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3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83820</xdr:rowOff>
    </xdr:to>
    <xdr:sp>
      <xdr:nvSpPr>
        <xdr:cNvPr id="1233" name="Text Box 9540"/>
        <xdr:cNvSpPr txBox="1"/>
      </xdr:nvSpPr>
      <xdr:spPr>
        <a:xfrm>
          <a:off x="4381500" y="100263325"/>
          <a:ext cx="74930" cy="122047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120650</xdr:rowOff>
    </xdr:to>
    <xdr:sp>
      <xdr:nvSpPr>
        <xdr:cNvPr id="1234" name="Text Box 9540"/>
        <xdr:cNvSpPr txBox="1"/>
      </xdr:nvSpPr>
      <xdr:spPr>
        <a:xfrm>
          <a:off x="4381500" y="100263325"/>
          <a:ext cx="74930" cy="108585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3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3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3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3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3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4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41" name="Text Box 9540"/>
        <xdr:cNvSpPr txBox="1"/>
      </xdr:nvSpPr>
      <xdr:spPr>
        <a:xfrm>
          <a:off x="4381500" y="100263325"/>
          <a:ext cx="74930"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242" name="Text Box 9540"/>
        <xdr:cNvSpPr txBox="1"/>
      </xdr:nvSpPr>
      <xdr:spPr>
        <a:xfrm>
          <a:off x="3746500" y="100263325"/>
          <a:ext cx="79375"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4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4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4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73025</xdr:rowOff>
    </xdr:to>
    <xdr:sp>
      <xdr:nvSpPr>
        <xdr:cNvPr id="1246" name="Text Box 9540"/>
        <xdr:cNvSpPr txBox="1"/>
      </xdr:nvSpPr>
      <xdr:spPr>
        <a:xfrm>
          <a:off x="4381500" y="100263325"/>
          <a:ext cx="74930" cy="69532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4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83820</xdr:rowOff>
    </xdr:to>
    <xdr:sp>
      <xdr:nvSpPr>
        <xdr:cNvPr id="1248" name="Text Box 9540"/>
        <xdr:cNvSpPr txBox="1"/>
      </xdr:nvSpPr>
      <xdr:spPr>
        <a:xfrm>
          <a:off x="4381500" y="100263325"/>
          <a:ext cx="74930" cy="122047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4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5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5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52" name="Text Box 9540"/>
        <xdr:cNvSpPr txBox="1"/>
      </xdr:nvSpPr>
      <xdr:spPr>
        <a:xfrm>
          <a:off x="4381500" y="100263325"/>
          <a:ext cx="74930"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253" name="Text Box 9540"/>
        <xdr:cNvSpPr txBox="1"/>
      </xdr:nvSpPr>
      <xdr:spPr>
        <a:xfrm>
          <a:off x="3746500" y="100263325"/>
          <a:ext cx="79375"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5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5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5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73025</xdr:rowOff>
    </xdr:to>
    <xdr:sp>
      <xdr:nvSpPr>
        <xdr:cNvPr id="1257" name="Text Box 9540"/>
        <xdr:cNvSpPr txBox="1"/>
      </xdr:nvSpPr>
      <xdr:spPr>
        <a:xfrm>
          <a:off x="4381500" y="100263325"/>
          <a:ext cx="74930" cy="69532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92075</xdr:rowOff>
    </xdr:to>
    <xdr:sp>
      <xdr:nvSpPr>
        <xdr:cNvPr id="1258" name="Text Box 9540"/>
        <xdr:cNvSpPr txBox="1"/>
      </xdr:nvSpPr>
      <xdr:spPr>
        <a:xfrm>
          <a:off x="4381500" y="100263325"/>
          <a:ext cx="74930" cy="105727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5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6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6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120650</xdr:rowOff>
    </xdr:to>
    <xdr:sp>
      <xdr:nvSpPr>
        <xdr:cNvPr id="1262" name="Text Box 9540"/>
        <xdr:cNvSpPr txBox="1"/>
      </xdr:nvSpPr>
      <xdr:spPr>
        <a:xfrm>
          <a:off x="4381500" y="100263325"/>
          <a:ext cx="74930" cy="108585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120650</xdr:rowOff>
    </xdr:to>
    <xdr:sp>
      <xdr:nvSpPr>
        <xdr:cNvPr id="1263" name="Text Box 9540"/>
        <xdr:cNvSpPr txBox="1"/>
      </xdr:nvSpPr>
      <xdr:spPr>
        <a:xfrm>
          <a:off x="4381500" y="100263325"/>
          <a:ext cx="74930" cy="108585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120650</xdr:rowOff>
    </xdr:to>
    <xdr:sp>
      <xdr:nvSpPr>
        <xdr:cNvPr id="1264" name="Text Box 9540"/>
        <xdr:cNvSpPr txBox="1"/>
      </xdr:nvSpPr>
      <xdr:spPr>
        <a:xfrm>
          <a:off x="4381500" y="100263325"/>
          <a:ext cx="74930" cy="108585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120650</xdr:rowOff>
    </xdr:to>
    <xdr:sp>
      <xdr:nvSpPr>
        <xdr:cNvPr id="1265" name="Text Box 9540"/>
        <xdr:cNvSpPr txBox="1"/>
      </xdr:nvSpPr>
      <xdr:spPr>
        <a:xfrm>
          <a:off x="4381500" y="100263325"/>
          <a:ext cx="74930" cy="108585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58</xdr:row>
      <xdr:rowOff>120650</xdr:rowOff>
    </xdr:to>
    <xdr:sp>
      <xdr:nvSpPr>
        <xdr:cNvPr id="1266" name="Text Box 9540"/>
        <xdr:cNvSpPr txBox="1"/>
      </xdr:nvSpPr>
      <xdr:spPr>
        <a:xfrm>
          <a:off x="3746500" y="100263325"/>
          <a:ext cx="79375" cy="108585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120650</xdr:rowOff>
    </xdr:to>
    <xdr:sp>
      <xdr:nvSpPr>
        <xdr:cNvPr id="1267" name="Text Box 9540"/>
        <xdr:cNvSpPr txBox="1"/>
      </xdr:nvSpPr>
      <xdr:spPr>
        <a:xfrm>
          <a:off x="4381500" y="100263325"/>
          <a:ext cx="74930" cy="108585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83820</xdr:rowOff>
    </xdr:to>
    <xdr:sp>
      <xdr:nvSpPr>
        <xdr:cNvPr id="1268" name="Text Box 9540"/>
        <xdr:cNvSpPr txBox="1"/>
      </xdr:nvSpPr>
      <xdr:spPr>
        <a:xfrm>
          <a:off x="4381500" y="100263325"/>
          <a:ext cx="74930" cy="122047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120650</xdr:rowOff>
    </xdr:to>
    <xdr:sp>
      <xdr:nvSpPr>
        <xdr:cNvPr id="1269" name="Text Box 9540"/>
        <xdr:cNvSpPr txBox="1"/>
      </xdr:nvSpPr>
      <xdr:spPr>
        <a:xfrm>
          <a:off x="4381500" y="100263325"/>
          <a:ext cx="74930" cy="108585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120650</xdr:rowOff>
    </xdr:to>
    <xdr:sp>
      <xdr:nvSpPr>
        <xdr:cNvPr id="1270" name="Text Box 9540"/>
        <xdr:cNvSpPr txBox="1"/>
      </xdr:nvSpPr>
      <xdr:spPr>
        <a:xfrm>
          <a:off x="4381500" y="100263325"/>
          <a:ext cx="74930" cy="108585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7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7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7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74"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68580</xdr:colOff>
      <xdr:row>56</xdr:row>
      <xdr:rowOff>63500</xdr:rowOff>
    </xdr:to>
    <xdr:sp>
      <xdr:nvSpPr>
        <xdr:cNvPr id="1275" name="Text Box 9540"/>
        <xdr:cNvSpPr txBox="1"/>
      </xdr:nvSpPr>
      <xdr:spPr>
        <a:xfrm>
          <a:off x="4381500" y="100263325"/>
          <a:ext cx="6858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276"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7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83820</xdr:rowOff>
    </xdr:to>
    <xdr:sp>
      <xdr:nvSpPr>
        <xdr:cNvPr id="1278" name="Text Box 9540"/>
        <xdr:cNvSpPr txBox="1"/>
      </xdr:nvSpPr>
      <xdr:spPr>
        <a:xfrm>
          <a:off x="4381500" y="100263325"/>
          <a:ext cx="74930" cy="122047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120650</xdr:rowOff>
    </xdr:to>
    <xdr:sp>
      <xdr:nvSpPr>
        <xdr:cNvPr id="1279" name="Text Box 9540"/>
        <xdr:cNvSpPr txBox="1"/>
      </xdr:nvSpPr>
      <xdr:spPr>
        <a:xfrm>
          <a:off x="4381500" y="100263325"/>
          <a:ext cx="74930" cy="108585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8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8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8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8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8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8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86" name="Text Box 9540"/>
        <xdr:cNvSpPr txBox="1"/>
      </xdr:nvSpPr>
      <xdr:spPr>
        <a:xfrm>
          <a:off x="4381500" y="100263325"/>
          <a:ext cx="74930"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287" name="Text Box 9540"/>
        <xdr:cNvSpPr txBox="1"/>
      </xdr:nvSpPr>
      <xdr:spPr>
        <a:xfrm>
          <a:off x="3746500" y="100263325"/>
          <a:ext cx="79375"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8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8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9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73025</xdr:rowOff>
    </xdr:to>
    <xdr:sp>
      <xdr:nvSpPr>
        <xdr:cNvPr id="1291" name="Text Box 9540"/>
        <xdr:cNvSpPr txBox="1"/>
      </xdr:nvSpPr>
      <xdr:spPr>
        <a:xfrm>
          <a:off x="4381500" y="100263325"/>
          <a:ext cx="74930" cy="69532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9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83820</xdr:rowOff>
    </xdr:to>
    <xdr:sp>
      <xdr:nvSpPr>
        <xdr:cNvPr id="1293" name="Text Box 9540"/>
        <xdr:cNvSpPr txBox="1"/>
      </xdr:nvSpPr>
      <xdr:spPr>
        <a:xfrm>
          <a:off x="4381500" y="100263325"/>
          <a:ext cx="74930" cy="122047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9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9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9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97" name="Text Box 9540"/>
        <xdr:cNvSpPr txBox="1"/>
      </xdr:nvSpPr>
      <xdr:spPr>
        <a:xfrm>
          <a:off x="4381500" y="100263325"/>
          <a:ext cx="74930"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298" name="Text Box 9540"/>
        <xdr:cNvSpPr txBox="1"/>
      </xdr:nvSpPr>
      <xdr:spPr>
        <a:xfrm>
          <a:off x="3746500" y="100263325"/>
          <a:ext cx="79375"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29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0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0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73025</xdr:rowOff>
    </xdr:to>
    <xdr:sp>
      <xdr:nvSpPr>
        <xdr:cNvPr id="1302" name="Text Box 9540"/>
        <xdr:cNvSpPr txBox="1"/>
      </xdr:nvSpPr>
      <xdr:spPr>
        <a:xfrm>
          <a:off x="4381500" y="100263325"/>
          <a:ext cx="74930" cy="69532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92075</xdr:rowOff>
    </xdr:to>
    <xdr:sp>
      <xdr:nvSpPr>
        <xdr:cNvPr id="1303" name="Text Box 9540"/>
        <xdr:cNvSpPr txBox="1"/>
      </xdr:nvSpPr>
      <xdr:spPr>
        <a:xfrm>
          <a:off x="4381500" y="100263325"/>
          <a:ext cx="74930" cy="105727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0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0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0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120650</xdr:rowOff>
    </xdr:to>
    <xdr:sp>
      <xdr:nvSpPr>
        <xdr:cNvPr id="1307" name="Text Box 9540"/>
        <xdr:cNvSpPr txBox="1"/>
      </xdr:nvSpPr>
      <xdr:spPr>
        <a:xfrm>
          <a:off x="4381500" y="100263325"/>
          <a:ext cx="74930" cy="108585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120650</xdr:rowOff>
    </xdr:to>
    <xdr:sp>
      <xdr:nvSpPr>
        <xdr:cNvPr id="1308" name="Text Box 9540"/>
        <xdr:cNvSpPr txBox="1"/>
      </xdr:nvSpPr>
      <xdr:spPr>
        <a:xfrm>
          <a:off x="4381500" y="100263325"/>
          <a:ext cx="74930" cy="108585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120650</xdr:rowOff>
    </xdr:to>
    <xdr:sp>
      <xdr:nvSpPr>
        <xdr:cNvPr id="1309" name="Text Box 9540"/>
        <xdr:cNvSpPr txBox="1"/>
      </xdr:nvSpPr>
      <xdr:spPr>
        <a:xfrm>
          <a:off x="4381500" y="100263325"/>
          <a:ext cx="74930" cy="108585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120650</xdr:rowOff>
    </xdr:to>
    <xdr:sp>
      <xdr:nvSpPr>
        <xdr:cNvPr id="1310" name="Text Box 9540"/>
        <xdr:cNvSpPr txBox="1"/>
      </xdr:nvSpPr>
      <xdr:spPr>
        <a:xfrm>
          <a:off x="4381500" y="100263325"/>
          <a:ext cx="74930" cy="108585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58</xdr:row>
      <xdr:rowOff>120650</xdr:rowOff>
    </xdr:to>
    <xdr:sp>
      <xdr:nvSpPr>
        <xdr:cNvPr id="1311" name="Text Box 9540"/>
        <xdr:cNvSpPr txBox="1"/>
      </xdr:nvSpPr>
      <xdr:spPr>
        <a:xfrm>
          <a:off x="3746500" y="100263325"/>
          <a:ext cx="79375" cy="108585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120650</xdr:rowOff>
    </xdr:to>
    <xdr:sp>
      <xdr:nvSpPr>
        <xdr:cNvPr id="1312" name="Text Box 9540"/>
        <xdr:cNvSpPr txBox="1"/>
      </xdr:nvSpPr>
      <xdr:spPr>
        <a:xfrm>
          <a:off x="4381500" y="100263325"/>
          <a:ext cx="74930" cy="108585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83820</xdr:rowOff>
    </xdr:to>
    <xdr:sp>
      <xdr:nvSpPr>
        <xdr:cNvPr id="1313" name="Text Box 9540"/>
        <xdr:cNvSpPr txBox="1"/>
      </xdr:nvSpPr>
      <xdr:spPr>
        <a:xfrm>
          <a:off x="4381500" y="100263325"/>
          <a:ext cx="74930" cy="122047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120650</xdr:rowOff>
    </xdr:to>
    <xdr:sp>
      <xdr:nvSpPr>
        <xdr:cNvPr id="1314" name="Text Box 9540"/>
        <xdr:cNvSpPr txBox="1"/>
      </xdr:nvSpPr>
      <xdr:spPr>
        <a:xfrm>
          <a:off x="4381500" y="100263325"/>
          <a:ext cx="74930" cy="108585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120650</xdr:rowOff>
    </xdr:to>
    <xdr:sp>
      <xdr:nvSpPr>
        <xdr:cNvPr id="1315" name="Text Box 9540"/>
        <xdr:cNvSpPr txBox="1"/>
      </xdr:nvSpPr>
      <xdr:spPr>
        <a:xfrm>
          <a:off x="4381500" y="100263325"/>
          <a:ext cx="74930" cy="108585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1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17" name="Text Box 9540"/>
        <xdr:cNvSpPr txBox="1"/>
      </xdr:nvSpPr>
      <xdr:spPr>
        <a:xfrm>
          <a:off x="4381500" y="100263325"/>
          <a:ext cx="74930"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318" name="Text Box 9540"/>
        <xdr:cNvSpPr txBox="1"/>
      </xdr:nvSpPr>
      <xdr:spPr>
        <a:xfrm>
          <a:off x="3746500" y="100263325"/>
          <a:ext cx="79375"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68580</xdr:rowOff>
    </xdr:to>
    <xdr:sp>
      <xdr:nvSpPr>
        <xdr:cNvPr id="1319" name="Text Box 9540"/>
        <xdr:cNvSpPr txBox="1"/>
      </xdr:nvSpPr>
      <xdr:spPr>
        <a:xfrm>
          <a:off x="3746500" y="100263325"/>
          <a:ext cx="79375"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2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2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2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68580</xdr:colOff>
      <xdr:row>57</xdr:row>
      <xdr:rowOff>30480</xdr:rowOff>
    </xdr:to>
    <xdr:sp>
      <xdr:nvSpPr>
        <xdr:cNvPr id="1323" name="Text Box 9540"/>
        <xdr:cNvSpPr txBox="1"/>
      </xdr:nvSpPr>
      <xdr:spPr>
        <a:xfrm>
          <a:off x="4381500" y="100263325"/>
          <a:ext cx="68580" cy="824230"/>
        </a:xfrm>
        <a:prstGeom prst="rect">
          <a:avLst/>
        </a:prstGeom>
        <a:noFill/>
        <a:ln w="9525">
          <a:noFill/>
        </a:ln>
      </xdr:spPr>
    </xdr:sp>
    <xdr:clientData/>
  </xdr:twoCellAnchor>
  <xdr:twoCellAnchor editAs="oneCell">
    <xdr:from>
      <xdr:col>7</xdr:col>
      <xdr:colOff>0</xdr:colOff>
      <xdr:row>55</xdr:row>
      <xdr:rowOff>0</xdr:rowOff>
    </xdr:from>
    <xdr:to>
      <xdr:col>7</xdr:col>
      <xdr:colOff>68580</xdr:colOff>
      <xdr:row>57</xdr:row>
      <xdr:rowOff>30480</xdr:rowOff>
    </xdr:to>
    <xdr:sp>
      <xdr:nvSpPr>
        <xdr:cNvPr id="1324" name="Text Box 9540"/>
        <xdr:cNvSpPr txBox="1"/>
      </xdr:nvSpPr>
      <xdr:spPr>
        <a:xfrm>
          <a:off x="4381500" y="100263325"/>
          <a:ext cx="68580" cy="8242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57</xdr:row>
      <xdr:rowOff>30480</xdr:rowOff>
    </xdr:to>
    <xdr:sp>
      <xdr:nvSpPr>
        <xdr:cNvPr id="1325" name="Text Box 9540"/>
        <xdr:cNvSpPr txBox="1"/>
      </xdr:nvSpPr>
      <xdr:spPr>
        <a:xfrm>
          <a:off x="4381500" y="100263325"/>
          <a:ext cx="74930" cy="8242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2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2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2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2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3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3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3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3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3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3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3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3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3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3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4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4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4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4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4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4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4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4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4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73025</xdr:rowOff>
    </xdr:to>
    <xdr:sp>
      <xdr:nvSpPr>
        <xdr:cNvPr id="1349" name="Text Box 9540"/>
        <xdr:cNvSpPr txBox="1"/>
      </xdr:nvSpPr>
      <xdr:spPr>
        <a:xfrm>
          <a:off x="4381500" y="100263325"/>
          <a:ext cx="74930" cy="69532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5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5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5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5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5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5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5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5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5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5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6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6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6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6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6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6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6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6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6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6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7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7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7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7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7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7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7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7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7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7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8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8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8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8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8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8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8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8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8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8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9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9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9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9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9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9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9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9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9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39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0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0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0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0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0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0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0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0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0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0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1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1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1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1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1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1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1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1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1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1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2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2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2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2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2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2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2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2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2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2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3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3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3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3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3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3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3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3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3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3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4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4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4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4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4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4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4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4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4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4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5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5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5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5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5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5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5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5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5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5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6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6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6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6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6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6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6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6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6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6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7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7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7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7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7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7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7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7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7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7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8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8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8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8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8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8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8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8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8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8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9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9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9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9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9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9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9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9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9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49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0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68580</xdr:colOff>
      <xdr:row>56</xdr:row>
      <xdr:rowOff>63500</xdr:rowOff>
    </xdr:to>
    <xdr:sp>
      <xdr:nvSpPr>
        <xdr:cNvPr id="1501" name="Text Box 9540"/>
        <xdr:cNvSpPr txBox="1"/>
      </xdr:nvSpPr>
      <xdr:spPr>
        <a:xfrm>
          <a:off x="4381500" y="100263325"/>
          <a:ext cx="6858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0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0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04" name="Text Box 9540"/>
        <xdr:cNvSpPr txBox="1"/>
      </xdr:nvSpPr>
      <xdr:spPr>
        <a:xfrm>
          <a:off x="4381500" y="100263325"/>
          <a:ext cx="74930"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505" name="Text Box 9540"/>
        <xdr:cNvSpPr txBox="1"/>
      </xdr:nvSpPr>
      <xdr:spPr>
        <a:xfrm>
          <a:off x="3746500" y="100263325"/>
          <a:ext cx="79375"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0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0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0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0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68580</xdr:colOff>
      <xdr:row>56</xdr:row>
      <xdr:rowOff>63500</xdr:rowOff>
    </xdr:to>
    <xdr:sp>
      <xdr:nvSpPr>
        <xdr:cNvPr id="1510" name="Text Box 9540"/>
        <xdr:cNvSpPr txBox="1"/>
      </xdr:nvSpPr>
      <xdr:spPr>
        <a:xfrm>
          <a:off x="4381500" y="100263325"/>
          <a:ext cx="6858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1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1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1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88265</xdr:rowOff>
    </xdr:to>
    <xdr:sp>
      <xdr:nvSpPr>
        <xdr:cNvPr id="1514" name="Text Box 9540"/>
        <xdr:cNvSpPr txBox="1"/>
      </xdr:nvSpPr>
      <xdr:spPr>
        <a:xfrm>
          <a:off x="4381500" y="100263325"/>
          <a:ext cx="74930" cy="122491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125730</xdr:rowOff>
    </xdr:to>
    <xdr:sp>
      <xdr:nvSpPr>
        <xdr:cNvPr id="1515" name="Text Box 9540"/>
        <xdr:cNvSpPr txBox="1"/>
      </xdr:nvSpPr>
      <xdr:spPr>
        <a:xfrm>
          <a:off x="4381500" y="100263325"/>
          <a:ext cx="74930" cy="10909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1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1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1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1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2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2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22" name="Text Box 9540"/>
        <xdr:cNvSpPr txBox="1"/>
      </xdr:nvSpPr>
      <xdr:spPr>
        <a:xfrm>
          <a:off x="4381500" y="100263325"/>
          <a:ext cx="74930"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523" name="Text Box 9540"/>
        <xdr:cNvSpPr txBox="1"/>
      </xdr:nvSpPr>
      <xdr:spPr>
        <a:xfrm>
          <a:off x="3746500" y="100263325"/>
          <a:ext cx="79375"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2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2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2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527"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2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88265</xdr:rowOff>
    </xdr:to>
    <xdr:sp>
      <xdr:nvSpPr>
        <xdr:cNvPr id="1529" name="Text Box 9540"/>
        <xdr:cNvSpPr txBox="1"/>
      </xdr:nvSpPr>
      <xdr:spPr>
        <a:xfrm>
          <a:off x="4381500" y="100263325"/>
          <a:ext cx="74930" cy="122491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3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3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3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33" name="Text Box 9540"/>
        <xdr:cNvSpPr txBox="1"/>
      </xdr:nvSpPr>
      <xdr:spPr>
        <a:xfrm>
          <a:off x="4381500" y="100263325"/>
          <a:ext cx="74930"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534" name="Text Box 9540"/>
        <xdr:cNvSpPr txBox="1"/>
      </xdr:nvSpPr>
      <xdr:spPr>
        <a:xfrm>
          <a:off x="3746500" y="100263325"/>
          <a:ext cx="79375"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3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3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3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538"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97155</xdr:rowOff>
    </xdr:to>
    <xdr:sp>
      <xdr:nvSpPr>
        <xdr:cNvPr id="1539" name="Text Box 9540"/>
        <xdr:cNvSpPr txBox="1"/>
      </xdr:nvSpPr>
      <xdr:spPr>
        <a:xfrm>
          <a:off x="4381500" y="100263325"/>
          <a:ext cx="74930" cy="10623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4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4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4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125730</xdr:rowOff>
    </xdr:to>
    <xdr:sp>
      <xdr:nvSpPr>
        <xdr:cNvPr id="1543" name="Text Box 9540"/>
        <xdr:cNvSpPr txBox="1"/>
      </xdr:nvSpPr>
      <xdr:spPr>
        <a:xfrm>
          <a:off x="4381500" y="100263325"/>
          <a:ext cx="74930" cy="10909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125730</xdr:rowOff>
    </xdr:to>
    <xdr:sp>
      <xdr:nvSpPr>
        <xdr:cNvPr id="1544" name="Text Box 9540"/>
        <xdr:cNvSpPr txBox="1"/>
      </xdr:nvSpPr>
      <xdr:spPr>
        <a:xfrm>
          <a:off x="4381500" y="100263325"/>
          <a:ext cx="74930" cy="10909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125730</xdr:rowOff>
    </xdr:to>
    <xdr:sp>
      <xdr:nvSpPr>
        <xdr:cNvPr id="1545" name="Text Box 9540"/>
        <xdr:cNvSpPr txBox="1"/>
      </xdr:nvSpPr>
      <xdr:spPr>
        <a:xfrm>
          <a:off x="4381500" y="100263325"/>
          <a:ext cx="74930" cy="10909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125730</xdr:rowOff>
    </xdr:to>
    <xdr:sp>
      <xdr:nvSpPr>
        <xdr:cNvPr id="1546" name="Text Box 9540"/>
        <xdr:cNvSpPr txBox="1"/>
      </xdr:nvSpPr>
      <xdr:spPr>
        <a:xfrm>
          <a:off x="4381500" y="100263325"/>
          <a:ext cx="74930" cy="109093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58</xdr:row>
      <xdr:rowOff>125730</xdr:rowOff>
    </xdr:to>
    <xdr:sp>
      <xdr:nvSpPr>
        <xdr:cNvPr id="1547" name="Text Box 9540"/>
        <xdr:cNvSpPr txBox="1"/>
      </xdr:nvSpPr>
      <xdr:spPr>
        <a:xfrm>
          <a:off x="3746500" y="100263325"/>
          <a:ext cx="79375" cy="10909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125730</xdr:rowOff>
    </xdr:to>
    <xdr:sp>
      <xdr:nvSpPr>
        <xdr:cNvPr id="1548" name="Text Box 9540"/>
        <xdr:cNvSpPr txBox="1"/>
      </xdr:nvSpPr>
      <xdr:spPr>
        <a:xfrm>
          <a:off x="4381500" y="100263325"/>
          <a:ext cx="74930" cy="10909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88265</xdr:rowOff>
    </xdr:to>
    <xdr:sp>
      <xdr:nvSpPr>
        <xdr:cNvPr id="1549" name="Text Box 9540"/>
        <xdr:cNvSpPr txBox="1"/>
      </xdr:nvSpPr>
      <xdr:spPr>
        <a:xfrm>
          <a:off x="4381500" y="100263325"/>
          <a:ext cx="74930" cy="122491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125730</xdr:rowOff>
    </xdr:to>
    <xdr:sp>
      <xdr:nvSpPr>
        <xdr:cNvPr id="1550" name="Text Box 9540"/>
        <xdr:cNvSpPr txBox="1"/>
      </xdr:nvSpPr>
      <xdr:spPr>
        <a:xfrm>
          <a:off x="4381500" y="100263325"/>
          <a:ext cx="74930" cy="10909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125730</xdr:rowOff>
    </xdr:to>
    <xdr:sp>
      <xdr:nvSpPr>
        <xdr:cNvPr id="1551" name="Text Box 9540"/>
        <xdr:cNvSpPr txBox="1"/>
      </xdr:nvSpPr>
      <xdr:spPr>
        <a:xfrm>
          <a:off x="4381500" y="100263325"/>
          <a:ext cx="74930" cy="10909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5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5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5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5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88265</xdr:rowOff>
    </xdr:to>
    <xdr:sp>
      <xdr:nvSpPr>
        <xdr:cNvPr id="1556" name="Text Box 9540"/>
        <xdr:cNvSpPr txBox="1"/>
      </xdr:nvSpPr>
      <xdr:spPr>
        <a:xfrm>
          <a:off x="4381500" y="100263325"/>
          <a:ext cx="74930" cy="122491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125730</xdr:rowOff>
    </xdr:to>
    <xdr:sp>
      <xdr:nvSpPr>
        <xdr:cNvPr id="1557" name="Text Box 9540"/>
        <xdr:cNvSpPr txBox="1"/>
      </xdr:nvSpPr>
      <xdr:spPr>
        <a:xfrm>
          <a:off x="4381500" y="100263325"/>
          <a:ext cx="74930" cy="10909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5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5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6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6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6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6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64" name="Text Box 9540"/>
        <xdr:cNvSpPr txBox="1"/>
      </xdr:nvSpPr>
      <xdr:spPr>
        <a:xfrm>
          <a:off x="4381500" y="100263325"/>
          <a:ext cx="74930"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565" name="Text Box 9540"/>
        <xdr:cNvSpPr txBox="1"/>
      </xdr:nvSpPr>
      <xdr:spPr>
        <a:xfrm>
          <a:off x="3746500" y="100263325"/>
          <a:ext cx="79375"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6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6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6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569"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7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88265</xdr:rowOff>
    </xdr:to>
    <xdr:sp>
      <xdr:nvSpPr>
        <xdr:cNvPr id="1571" name="Text Box 9540"/>
        <xdr:cNvSpPr txBox="1"/>
      </xdr:nvSpPr>
      <xdr:spPr>
        <a:xfrm>
          <a:off x="4381500" y="100263325"/>
          <a:ext cx="74930" cy="122491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7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7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7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75" name="Text Box 9540"/>
        <xdr:cNvSpPr txBox="1"/>
      </xdr:nvSpPr>
      <xdr:spPr>
        <a:xfrm>
          <a:off x="4381500" y="100263325"/>
          <a:ext cx="74930"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576" name="Text Box 9540"/>
        <xdr:cNvSpPr txBox="1"/>
      </xdr:nvSpPr>
      <xdr:spPr>
        <a:xfrm>
          <a:off x="3746500" y="100263325"/>
          <a:ext cx="79375"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7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7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7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68580</xdr:rowOff>
    </xdr:to>
    <xdr:sp>
      <xdr:nvSpPr>
        <xdr:cNvPr id="1580" name="Text Box 9540"/>
        <xdr:cNvSpPr txBox="1"/>
      </xdr:nvSpPr>
      <xdr:spPr>
        <a:xfrm>
          <a:off x="4381500" y="100263325"/>
          <a:ext cx="74930" cy="690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97155</xdr:rowOff>
    </xdr:to>
    <xdr:sp>
      <xdr:nvSpPr>
        <xdr:cNvPr id="1581" name="Text Box 9540"/>
        <xdr:cNvSpPr txBox="1"/>
      </xdr:nvSpPr>
      <xdr:spPr>
        <a:xfrm>
          <a:off x="4381500" y="100263325"/>
          <a:ext cx="74930" cy="10623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8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8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8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125730</xdr:rowOff>
    </xdr:to>
    <xdr:sp>
      <xdr:nvSpPr>
        <xdr:cNvPr id="1585" name="Text Box 9540"/>
        <xdr:cNvSpPr txBox="1"/>
      </xdr:nvSpPr>
      <xdr:spPr>
        <a:xfrm>
          <a:off x="4381500" y="100263325"/>
          <a:ext cx="74930" cy="10909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125730</xdr:rowOff>
    </xdr:to>
    <xdr:sp>
      <xdr:nvSpPr>
        <xdr:cNvPr id="1586" name="Text Box 9540"/>
        <xdr:cNvSpPr txBox="1"/>
      </xdr:nvSpPr>
      <xdr:spPr>
        <a:xfrm>
          <a:off x="4381500" y="100263325"/>
          <a:ext cx="74930" cy="10909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125730</xdr:rowOff>
    </xdr:to>
    <xdr:sp>
      <xdr:nvSpPr>
        <xdr:cNvPr id="1587" name="Text Box 9540"/>
        <xdr:cNvSpPr txBox="1"/>
      </xdr:nvSpPr>
      <xdr:spPr>
        <a:xfrm>
          <a:off x="4381500" y="100263325"/>
          <a:ext cx="74930" cy="10909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125730</xdr:rowOff>
    </xdr:to>
    <xdr:sp>
      <xdr:nvSpPr>
        <xdr:cNvPr id="1588" name="Text Box 9540"/>
        <xdr:cNvSpPr txBox="1"/>
      </xdr:nvSpPr>
      <xdr:spPr>
        <a:xfrm>
          <a:off x="4381500" y="100263325"/>
          <a:ext cx="74930" cy="109093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58</xdr:row>
      <xdr:rowOff>125730</xdr:rowOff>
    </xdr:to>
    <xdr:sp>
      <xdr:nvSpPr>
        <xdr:cNvPr id="1589" name="Text Box 9540"/>
        <xdr:cNvSpPr txBox="1"/>
      </xdr:nvSpPr>
      <xdr:spPr>
        <a:xfrm>
          <a:off x="3746500" y="100263325"/>
          <a:ext cx="79375" cy="10909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125730</xdr:rowOff>
    </xdr:to>
    <xdr:sp>
      <xdr:nvSpPr>
        <xdr:cNvPr id="1590" name="Text Box 9540"/>
        <xdr:cNvSpPr txBox="1"/>
      </xdr:nvSpPr>
      <xdr:spPr>
        <a:xfrm>
          <a:off x="4381500" y="100263325"/>
          <a:ext cx="74930" cy="10909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88265</xdr:rowOff>
    </xdr:to>
    <xdr:sp>
      <xdr:nvSpPr>
        <xdr:cNvPr id="1591" name="Text Box 9540"/>
        <xdr:cNvSpPr txBox="1"/>
      </xdr:nvSpPr>
      <xdr:spPr>
        <a:xfrm>
          <a:off x="4381500" y="100263325"/>
          <a:ext cx="74930" cy="122491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125730</xdr:rowOff>
    </xdr:to>
    <xdr:sp>
      <xdr:nvSpPr>
        <xdr:cNvPr id="1592" name="Text Box 9540"/>
        <xdr:cNvSpPr txBox="1"/>
      </xdr:nvSpPr>
      <xdr:spPr>
        <a:xfrm>
          <a:off x="4381500" y="100263325"/>
          <a:ext cx="74930" cy="10909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125730</xdr:rowOff>
    </xdr:to>
    <xdr:sp>
      <xdr:nvSpPr>
        <xdr:cNvPr id="1593" name="Text Box 9540"/>
        <xdr:cNvSpPr txBox="1"/>
      </xdr:nvSpPr>
      <xdr:spPr>
        <a:xfrm>
          <a:off x="4381500" y="100263325"/>
          <a:ext cx="74930" cy="10909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9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595" name="Text Box 9540"/>
        <xdr:cNvSpPr txBox="1"/>
      </xdr:nvSpPr>
      <xdr:spPr>
        <a:xfrm>
          <a:off x="4381500" y="100263325"/>
          <a:ext cx="74930"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596" name="Text Box 9540"/>
        <xdr:cNvSpPr txBox="1"/>
      </xdr:nvSpPr>
      <xdr:spPr>
        <a:xfrm>
          <a:off x="3746500" y="100263325"/>
          <a:ext cx="79375"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597" name="Text Box 9540"/>
        <xdr:cNvSpPr txBox="1"/>
      </xdr:nvSpPr>
      <xdr:spPr>
        <a:xfrm>
          <a:off x="3746500" y="100263325"/>
          <a:ext cx="79375"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598" name="Text Box 9540"/>
        <xdr:cNvSpPr txBox="1"/>
      </xdr:nvSpPr>
      <xdr:spPr>
        <a:xfrm>
          <a:off x="3746500" y="100263325"/>
          <a:ext cx="79375"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599" name="Text Box 9540"/>
        <xdr:cNvSpPr txBox="1"/>
      </xdr:nvSpPr>
      <xdr:spPr>
        <a:xfrm>
          <a:off x="3746500" y="100263325"/>
          <a:ext cx="79375"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600" name="Text Box 9540"/>
        <xdr:cNvSpPr txBox="1"/>
      </xdr:nvSpPr>
      <xdr:spPr>
        <a:xfrm>
          <a:off x="3746500" y="100263325"/>
          <a:ext cx="79375"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0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0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03" name="Text Box 9540"/>
        <xdr:cNvSpPr txBox="1"/>
      </xdr:nvSpPr>
      <xdr:spPr>
        <a:xfrm>
          <a:off x="4381500" y="100263325"/>
          <a:ext cx="74930"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604" name="Text Box 9540"/>
        <xdr:cNvSpPr txBox="1"/>
      </xdr:nvSpPr>
      <xdr:spPr>
        <a:xfrm>
          <a:off x="3746500" y="100263325"/>
          <a:ext cx="79375"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0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0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0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0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0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68580</xdr:colOff>
      <xdr:row>57</xdr:row>
      <xdr:rowOff>40005</xdr:rowOff>
    </xdr:to>
    <xdr:sp>
      <xdr:nvSpPr>
        <xdr:cNvPr id="1610" name="Text Box 9540"/>
        <xdr:cNvSpPr txBox="1"/>
      </xdr:nvSpPr>
      <xdr:spPr>
        <a:xfrm>
          <a:off x="4381500" y="100263325"/>
          <a:ext cx="68580" cy="833755"/>
        </a:xfrm>
        <a:prstGeom prst="rect">
          <a:avLst/>
        </a:prstGeom>
        <a:noFill/>
        <a:ln w="9525">
          <a:noFill/>
        </a:ln>
      </xdr:spPr>
    </xdr:sp>
    <xdr:clientData/>
  </xdr:twoCellAnchor>
  <xdr:twoCellAnchor editAs="oneCell">
    <xdr:from>
      <xdr:col>7</xdr:col>
      <xdr:colOff>0</xdr:colOff>
      <xdr:row>55</xdr:row>
      <xdr:rowOff>0</xdr:rowOff>
    </xdr:from>
    <xdr:to>
      <xdr:col>7</xdr:col>
      <xdr:colOff>68580</xdr:colOff>
      <xdr:row>57</xdr:row>
      <xdr:rowOff>40005</xdr:rowOff>
    </xdr:to>
    <xdr:sp>
      <xdr:nvSpPr>
        <xdr:cNvPr id="1611" name="Text Box 9540"/>
        <xdr:cNvSpPr txBox="1"/>
      </xdr:nvSpPr>
      <xdr:spPr>
        <a:xfrm>
          <a:off x="4381500" y="100263325"/>
          <a:ext cx="68580" cy="8337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57</xdr:row>
      <xdr:rowOff>40005</xdr:rowOff>
    </xdr:to>
    <xdr:sp>
      <xdr:nvSpPr>
        <xdr:cNvPr id="1612" name="Text Box 9540"/>
        <xdr:cNvSpPr txBox="1"/>
      </xdr:nvSpPr>
      <xdr:spPr>
        <a:xfrm>
          <a:off x="4381500" y="100263325"/>
          <a:ext cx="74930" cy="8337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1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68580</xdr:colOff>
      <xdr:row>56</xdr:row>
      <xdr:rowOff>63500</xdr:rowOff>
    </xdr:to>
    <xdr:sp>
      <xdr:nvSpPr>
        <xdr:cNvPr id="1614" name="Text Box 9540"/>
        <xdr:cNvSpPr txBox="1"/>
      </xdr:nvSpPr>
      <xdr:spPr>
        <a:xfrm>
          <a:off x="4381500" y="100263325"/>
          <a:ext cx="6858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1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1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1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1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1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20" name="Text Box 9540"/>
        <xdr:cNvSpPr txBox="1"/>
      </xdr:nvSpPr>
      <xdr:spPr>
        <a:xfrm>
          <a:off x="4381500" y="100263325"/>
          <a:ext cx="74930"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621" name="Text Box 9540"/>
        <xdr:cNvSpPr txBox="1"/>
      </xdr:nvSpPr>
      <xdr:spPr>
        <a:xfrm>
          <a:off x="3746500" y="100263325"/>
          <a:ext cx="79375"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2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2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2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2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2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2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2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2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3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82550</xdr:rowOff>
    </xdr:to>
    <xdr:sp>
      <xdr:nvSpPr>
        <xdr:cNvPr id="1631" name="Text Box 9540"/>
        <xdr:cNvSpPr txBox="1"/>
      </xdr:nvSpPr>
      <xdr:spPr>
        <a:xfrm>
          <a:off x="4381500" y="100263325"/>
          <a:ext cx="74930" cy="12192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125730</xdr:rowOff>
    </xdr:to>
    <xdr:sp>
      <xdr:nvSpPr>
        <xdr:cNvPr id="1632" name="Text Box 9540"/>
        <xdr:cNvSpPr txBox="1"/>
      </xdr:nvSpPr>
      <xdr:spPr>
        <a:xfrm>
          <a:off x="4381500" y="100263325"/>
          <a:ext cx="74930" cy="10909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3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3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3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3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3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3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39" name="Text Box 9540"/>
        <xdr:cNvSpPr txBox="1"/>
      </xdr:nvSpPr>
      <xdr:spPr>
        <a:xfrm>
          <a:off x="4381500" y="100263325"/>
          <a:ext cx="74930"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640" name="Text Box 9540"/>
        <xdr:cNvSpPr txBox="1"/>
      </xdr:nvSpPr>
      <xdr:spPr>
        <a:xfrm>
          <a:off x="3746500" y="100263325"/>
          <a:ext cx="79375"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4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4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4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4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4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82550</xdr:rowOff>
    </xdr:to>
    <xdr:sp>
      <xdr:nvSpPr>
        <xdr:cNvPr id="1646" name="Text Box 9540"/>
        <xdr:cNvSpPr txBox="1"/>
      </xdr:nvSpPr>
      <xdr:spPr>
        <a:xfrm>
          <a:off x="4381500" y="100263325"/>
          <a:ext cx="74930" cy="12192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4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4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4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50" name="Text Box 9540"/>
        <xdr:cNvSpPr txBox="1"/>
      </xdr:nvSpPr>
      <xdr:spPr>
        <a:xfrm>
          <a:off x="4381500" y="100263325"/>
          <a:ext cx="74930"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651" name="Text Box 9540"/>
        <xdr:cNvSpPr txBox="1"/>
      </xdr:nvSpPr>
      <xdr:spPr>
        <a:xfrm>
          <a:off x="3746500" y="100263325"/>
          <a:ext cx="79375"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5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5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5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5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87630</xdr:rowOff>
    </xdr:to>
    <xdr:sp>
      <xdr:nvSpPr>
        <xdr:cNvPr id="1656" name="Text Box 9540"/>
        <xdr:cNvSpPr txBox="1"/>
      </xdr:nvSpPr>
      <xdr:spPr>
        <a:xfrm>
          <a:off x="4381500" y="100263325"/>
          <a:ext cx="74930" cy="10528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5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5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5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660"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661"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662"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663" name="Text Box 9540"/>
        <xdr:cNvSpPr txBox="1"/>
      </xdr:nvSpPr>
      <xdr:spPr>
        <a:xfrm>
          <a:off x="4381500" y="100263325"/>
          <a:ext cx="74930" cy="107188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58</xdr:row>
      <xdr:rowOff>106680</xdr:rowOff>
    </xdr:to>
    <xdr:sp>
      <xdr:nvSpPr>
        <xdr:cNvPr id="1664" name="Text Box 9540"/>
        <xdr:cNvSpPr txBox="1"/>
      </xdr:nvSpPr>
      <xdr:spPr>
        <a:xfrm>
          <a:off x="3746500" y="100263325"/>
          <a:ext cx="79375"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665"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82550</xdr:rowOff>
    </xdr:to>
    <xdr:sp>
      <xdr:nvSpPr>
        <xdr:cNvPr id="1666" name="Text Box 9540"/>
        <xdr:cNvSpPr txBox="1"/>
      </xdr:nvSpPr>
      <xdr:spPr>
        <a:xfrm>
          <a:off x="4381500" y="100263325"/>
          <a:ext cx="74930" cy="12192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667"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668"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6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7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7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7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7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7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82550</xdr:rowOff>
    </xdr:to>
    <xdr:sp>
      <xdr:nvSpPr>
        <xdr:cNvPr id="1675" name="Text Box 9540"/>
        <xdr:cNvSpPr txBox="1"/>
      </xdr:nvSpPr>
      <xdr:spPr>
        <a:xfrm>
          <a:off x="4381500" y="100263325"/>
          <a:ext cx="74930" cy="12192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125730</xdr:rowOff>
    </xdr:to>
    <xdr:sp>
      <xdr:nvSpPr>
        <xdr:cNvPr id="1676" name="Text Box 9540"/>
        <xdr:cNvSpPr txBox="1"/>
      </xdr:nvSpPr>
      <xdr:spPr>
        <a:xfrm>
          <a:off x="4381500" y="100263325"/>
          <a:ext cx="74930" cy="10909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7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7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7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8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8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8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83" name="Text Box 9540"/>
        <xdr:cNvSpPr txBox="1"/>
      </xdr:nvSpPr>
      <xdr:spPr>
        <a:xfrm>
          <a:off x="4381500" y="100263325"/>
          <a:ext cx="74930"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684" name="Text Box 9540"/>
        <xdr:cNvSpPr txBox="1"/>
      </xdr:nvSpPr>
      <xdr:spPr>
        <a:xfrm>
          <a:off x="3746500" y="100263325"/>
          <a:ext cx="79375"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8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8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8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8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8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82550</xdr:rowOff>
    </xdr:to>
    <xdr:sp>
      <xdr:nvSpPr>
        <xdr:cNvPr id="1690" name="Text Box 9540"/>
        <xdr:cNvSpPr txBox="1"/>
      </xdr:nvSpPr>
      <xdr:spPr>
        <a:xfrm>
          <a:off x="4381500" y="100263325"/>
          <a:ext cx="74930" cy="12192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9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9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9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94" name="Text Box 9540"/>
        <xdr:cNvSpPr txBox="1"/>
      </xdr:nvSpPr>
      <xdr:spPr>
        <a:xfrm>
          <a:off x="4381500" y="100263325"/>
          <a:ext cx="74930"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695" name="Text Box 9540"/>
        <xdr:cNvSpPr txBox="1"/>
      </xdr:nvSpPr>
      <xdr:spPr>
        <a:xfrm>
          <a:off x="3746500" y="100263325"/>
          <a:ext cx="79375"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9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9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9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69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87630</xdr:rowOff>
    </xdr:to>
    <xdr:sp>
      <xdr:nvSpPr>
        <xdr:cNvPr id="1700" name="Text Box 9540"/>
        <xdr:cNvSpPr txBox="1"/>
      </xdr:nvSpPr>
      <xdr:spPr>
        <a:xfrm>
          <a:off x="4381500" y="100263325"/>
          <a:ext cx="74930" cy="105283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0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0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0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04"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05"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06"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07" name="Text Box 9540"/>
        <xdr:cNvSpPr txBox="1"/>
      </xdr:nvSpPr>
      <xdr:spPr>
        <a:xfrm>
          <a:off x="4381500" y="100263325"/>
          <a:ext cx="74930" cy="107188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58</xdr:row>
      <xdr:rowOff>106680</xdr:rowOff>
    </xdr:to>
    <xdr:sp>
      <xdr:nvSpPr>
        <xdr:cNvPr id="1708" name="Text Box 9540"/>
        <xdr:cNvSpPr txBox="1"/>
      </xdr:nvSpPr>
      <xdr:spPr>
        <a:xfrm>
          <a:off x="3746500" y="100263325"/>
          <a:ext cx="79375"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09"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82550</xdr:rowOff>
    </xdr:to>
    <xdr:sp>
      <xdr:nvSpPr>
        <xdr:cNvPr id="1710" name="Text Box 9540"/>
        <xdr:cNvSpPr txBox="1"/>
      </xdr:nvSpPr>
      <xdr:spPr>
        <a:xfrm>
          <a:off x="4381500" y="100263325"/>
          <a:ext cx="74930" cy="12192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11"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12"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1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1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1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1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1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1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1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2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21"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2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2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24"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25"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26"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27"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28"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29"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30"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68580</xdr:colOff>
      <xdr:row>56</xdr:row>
      <xdr:rowOff>63500</xdr:rowOff>
    </xdr:to>
    <xdr:sp>
      <xdr:nvSpPr>
        <xdr:cNvPr id="1731" name="Text Box 9540"/>
        <xdr:cNvSpPr txBox="1"/>
      </xdr:nvSpPr>
      <xdr:spPr>
        <a:xfrm>
          <a:off x="4381500" y="100263325"/>
          <a:ext cx="6858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32"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68580</xdr:colOff>
      <xdr:row>57</xdr:row>
      <xdr:rowOff>40005</xdr:rowOff>
    </xdr:to>
    <xdr:sp>
      <xdr:nvSpPr>
        <xdr:cNvPr id="1733" name="Text Box 9540"/>
        <xdr:cNvSpPr txBox="1"/>
      </xdr:nvSpPr>
      <xdr:spPr>
        <a:xfrm>
          <a:off x="4381500" y="100263325"/>
          <a:ext cx="68580" cy="833755"/>
        </a:xfrm>
        <a:prstGeom prst="rect">
          <a:avLst/>
        </a:prstGeom>
        <a:noFill/>
        <a:ln w="9525">
          <a:noFill/>
        </a:ln>
      </xdr:spPr>
    </xdr:sp>
    <xdr:clientData/>
  </xdr:twoCellAnchor>
  <xdr:twoCellAnchor editAs="oneCell">
    <xdr:from>
      <xdr:col>7</xdr:col>
      <xdr:colOff>0</xdr:colOff>
      <xdr:row>55</xdr:row>
      <xdr:rowOff>0</xdr:rowOff>
    </xdr:from>
    <xdr:to>
      <xdr:col>7</xdr:col>
      <xdr:colOff>68580</xdr:colOff>
      <xdr:row>57</xdr:row>
      <xdr:rowOff>40005</xdr:rowOff>
    </xdr:to>
    <xdr:sp>
      <xdr:nvSpPr>
        <xdr:cNvPr id="1734" name="Text Box 9540"/>
        <xdr:cNvSpPr txBox="1"/>
      </xdr:nvSpPr>
      <xdr:spPr>
        <a:xfrm>
          <a:off x="4381500" y="100263325"/>
          <a:ext cx="68580" cy="8337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57</xdr:row>
      <xdr:rowOff>40005</xdr:rowOff>
    </xdr:to>
    <xdr:sp>
      <xdr:nvSpPr>
        <xdr:cNvPr id="1735" name="Text Box 9540"/>
        <xdr:cNvSpPr txBox="1"/>
      </xdr:nvSpPr>
      <xdr:spPr>
        <a:xfrm>
          <a:off x="4381500" y="100263325"/>
          <a:ext cx="74930" cy="8337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82550</xdr:rowOff>
    </xdr:to>
    <xdr:sp>
      <xdr:nvSpPr>
        <xdr:cNvPr id="1736" name="Text Box 9540"/>
        <xdr:cNvSpPr txBox="1"/>
      </xdr:nvSpPr>
      <xdr:spPr>
        <a:xfrm>
          <a:off x="4381500" y="100263325"/>
          <a:ext cx="74930" cy="12192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82550</xdr:rowOff>
    </xdr:to>
    <xdr:sp>
      <xdr:nvSpPr>
        <xdr:cNvPr id="1737" name="Text Box 9540"/>
        <xdr:cNvSpPr txBox="1"/>
      </xdr:nvSpPr>
      <xdr:spPr>
        <a:xfrm>
          <a:off x="4381500" y="100263325"/>
          <a:ext cx="74930" cy="12192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82550</xdr:rowOff>
    </xdr:to>
    <xdr:sp>
      <xdr:nvSpPr>
        <xdr:cNvPr id="1738" name="Text Box 9540"/>
        <xdr:cNvSpPr txBox="1"/>
      </xdr:nvSpPr>
      <xdr:spPr>
        <a:xfrm>
          <a:off x="4381500" y="100263325"/>
          <a:ext cx="74930" cy="12192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82550</xdr:rowOff>
    </xdr:to>
    <xdr:sp>
      <xdr:nvSpPr>
        <xdr:cNvPr id="1739" name="Text Box 9540"/>
        <xdr:cNvSpPr txBox="1"/>
      </xdr:nvSpPr>
      <xdr:spPr>
        <a:xfrm>
          <a:off x="4381500" y="100263325"/>
          <a:ext cx="74930" cy="12192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82550</xdr:rowOff>
    </xdr:to>
    <xdr:sp>
      <xdr:nvSpPr>
        <xdr:cNvPr id="1740" name="Text Box 9540"/>
        <xdr:cNvSpPr txBox="1"/>
      </xdr:nvSpPr>
      <xdr:spPr>
        <a:xfrm>
          <a:off x="4381500" y="100263325"/>
          <a:ext cx="74930" cy="12192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82550</xdr:rowOff>
    </xdr:to>
    <xdr:sp>
      <xdr:nvSpPr>
        <xdr:cNvPr id="1741" name="Text Box 9540"/>
        <xdr:cNvSpPr txBox="1"/>
      </xdr:nvSpPr>
      <xdr:spPr>
        <a:xfrm>
          <a:off x="4381500" y="100263325"/>
          <a:ext cx="74930" cy="12192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78105</xdr:rowOff>
    </xdr:to>
    <xdr:sp>
      <xdr:nvSpPr>
        <xdr:cNvPr id="1742" name="Text Box 9540"/>
        <xdr:cNvSpPr txBox="1"/>
      </xdr:nvSpPr>
      <xdr:spPr>
        <a:xfrm>
          <a:off x="4381500" y="100263325"/>
          <a:ext cx="74930" cy="12147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43"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78105</xdr:rowOff>
    </xdr:to>
    <xdr:sp>
      <xdr:nvSpPr>
        <xdr:cNvPr id="1744" name="Text Box 9540"/>
        <xdr:cNvSpPr txBox="1"/>
      </xdr:nvSpPr>
      <xdr:spPr>
        <a:xfrm>
          <a:off x="4381500" y="100263325"/>
          <a:ext cx="74930" cy="12147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78105</xdr:rowOff>
    </xdr:to>
    <xdr:sp>
      <xdr:nvSpPr>
        <xdr:cNvPr id="1745" name="Text Box 9540"/>
        <xdr:cNvSpPr txBox="1"/>
      </xdr:nvSpPr>
      <xdr:spPr>
        <a:xfrm>
          <a:off x="4381500" y="100263325"/>
          <a:ext cx="74930" cy="104330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46"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47"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48"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49"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50"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78105</xdr:rowOff>
    </xdr:to>
    <xdr:sp>
      <xdr:nvSpPr>
        <xdr:cNvPr id="1751" name="Text Box 9540"/>
        <xdr:cNvSpPr txBox="1"/>
      </xdr:nvSpPr>
      <xdr:spPr>
        <a:xfrm>
          <a:off x="4381500" y="100263325"/>
          <a:ext cx="74930" cy="12147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52"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53"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78105</xdr:rowOff>
    </xdr:to>
    <xdr:sp>
      <xdr:nvSpPr>
        <xdr:cNvPr id="1754" name="Text Box 9540"/>
        <xdr:cNvSpPr txBox="1"/>
      </xdr:nvSpPr>
      <xdr:spPr>
        <a:xfrm>
          <a:off x="4381500" y="100263325"/>
          <a:ext cx="74930" cy="12147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55"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78105</xdr:rowOff>
    </xdr:to>
    <xdr:sp>
      <xdr:nvSpPr>
        <xdr:cNvPr id="1756" name="Text Box 9540"/>
        <xdr:cNvSpPr txBox="1"/>
      </xdr:nvSpPr>
      <xdr:spPr>
        <a:xfrm>
          <a:off x="4381500" y="100263325"/>
          <a:ext cx="74930" cy="12147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78105</xdr:rowOff>
    </xdr:to>
    <xdr:sp>
      <xdr:nvSpPr>
        <xdr:cNvPr id="1757" name="Text Box 9540"/>
        <xdr:cNvSpPr txBox="1"/>
      </xdr:nvSpPr>
      <xdr:spPr>
        <a:xfrm>
          <a:off x="4381500" y="100263325"/>
          <a:ext cx="74930" cy="104330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58"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59"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60"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61"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62"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78105</xdr:rowOff>
    </xdr:to>
    <xdr:sp>
      <xdr:nvSpPr>
        <xdr:cNvPr id="1763" name="Text Box 9540"/>
        <xdr:cNvSpPr txBox="1"/>
      </xdr:nvSpPr>
      <xdr:spPr>
        <a:xfrm>
          <a:off x="4381500" y="100263325"/>
          <a:ext cx="74930" cy="121475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64"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58</xdr:row>
      <xdr:rowOff>106680</xdr:rowOff>
    </xdr:to>
    <xdr:sp>
      <xdr:nvSpPr>
        <xdr:cNvPr id="1765" name="Text Box 9540"/>
        <xdr:cNvSpPr txBox="1"/>
      </xdr:nvSpPr>
      <xdr:spPr>
        <a:xfrm>
          <a:off x="4381500" y="100263325"/>
          <a:ext cx="74930" cy="107188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98425</xdr:rowOff>
    </xdr:to>
    <xdr:sp>
      <xdr:nvSpPr>
        <xdr:cNvPr id="1766" name="Text Box 9540"/>
        <xdr:cNvSpPr txBox="1"/>
      </xdr:nvSpPr>
      <xdr:spPr>
        <a:xfrm>
          <a:off x="4381500" y="100263325"/>
          <a:ext cx="74930" cy="123507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98425</xdr:rowOff>
    </xdr:to>
    <xdr:sp>
      <xdr:nvSpPr>
        <xdr:cNvPr id="1767" name="Text Box 9540"/>
        <xdr:cNvSpPr txBox="1"/>
      </xdr:nvSpPr>
      <xdr:spPr>
        <a:xfrm>
          <a:off x="4381500" y="100263325"/>
          <a:ext cx="74930" cy="123507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98425</xdr:rowOff>
    </xdr:to>
    <xdr:sp>
      <xdr:nvSpPr>
        <xdr:cNvPr id="1768" name="Text Box 9540"/>
        <xdr:cNvSpPr txBox="1"/>
      </xdr:nvSpPr>
      <xdr:spPr>
        <a:xfrm>
          <a:off x="4381500" y="100263325"/>
          <a:ext cx="74930" cy="123507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98425</xdr:rowOff>
    </xdr:to>
    <xdr:sp>
      <xdr:nvSpPr>
        <xdr:cNvPr id="1769" name="Text Box 9540"/>
        <xdr:cNvSpPr txBox="1"/>
      </xdr:nvSpPr>
      <xdr:spPr>
        <a:xfrm>
          <a:off x="4381500" y="100263325"/>
          <a:ext cx="74930" cy="123507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98425</xdr:rowOff>
    </xdr:to>
    <xdr:sp>
      <xdr:nvSpPr>
        <xdr:cNvPr id="1770" name="Text Box 9540"/>
        <xdr:cNvSpPr txBox="1"/>
      </xdr:nvSpPr>
      <xdr:spPr>
        <a:xfrm>
          <a:off x="4381500" y="100263325"/>
          <a:ext cx="74930" cy="1235075"/>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59</xdr:row>
      <xdr:rowOff>98425</xdr:rowOff>
    </xdr:to>
    <xdr:sp>
      <xdr:nvSpPr>
        <xdr:cNvPr id="1771" name="Text Box 9540"/>
        <xdr:cNvSpPr txBox="1"/>
      </xdr:nvSpPr>
      <xdr:spPr>
        <a:xfrm>
          <a:off x="4381500" y="100263325"/>
          <a:ext cx="74930" cy="1235075"/>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63500</xdr:rowOff>
    </xdr:to>
    <xdr:sp>
      <xdr:nvSpPr>
        <xdr:cNvPr id="1772" name="Text Box 9540"/>
        <xdr:cNvSpPr txBox="1"/>
      </xdr:nvSpPr>
      <xdr:spPr>
        <a:xfrm>
          <a:off x="4381500" y="100263325"/>
          <a:ext cx="81280" cy="685800"/>
        </a:xfrm>
        <a:prstGeom prst="rect">
          <a:avLst/>
        </a:prstGeom>
        <a:noFill/>
        <a:ln w="9525">
          <a:noFill/>
        </a:ln>
      </xdr:spPr>
    </xdr:sp>
    <xdr:clientData/>
  </xdr:twoCellAnchor>
  <xdr:twoCellAnchor editAs="oneCell">
    <xdr:from>
      <xdr:col>7</xdr:col>
      <xdr:colOff>0</xdr:colOff>
      <xdr:row>55</xdr:row>
      <xdr:rowOff>0</xdr:rowOff>
    </xdr:from>
    <xdr:to>
      <xdr:col>7</xdr:col>
      <xdr:colOff>74930</xdr:colOff>
      <xdr:row>56</xdr:row>
      <xdr:rowOff>63500</xdr:rowOff>
    </xdr:to>
    <xdr:sp>
      <xdr:nvSpPr>
        <xdr:cNvPr id="1773" name="Text Box 9540"/>
        <xdr:cNvSpPr txBox="1"/>
      </xdr:nvSpPr>
      <xdr:spPr>
        <a:xfrm>
          <a:off x="4381500" y="100263325"/>
          <a:ext cx="74930" cy="68580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63500</xdr:rowOff>
    </xdr:to>
    <xdr:sp>
      <xdr:nvSpPr>
        <xdr:cNvPr id="1774" name="Text Box 9540"/>
        <xdr:cNvSpPr txBox="1"/>
      </xdr:nvSpPr>
      <xdr:spPr>
        <a:xfrm>
          <a:off x="4381500" y="100263325"/>
          <a:ext cx="81280" cy="68580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63500</xdr:rowOff>
    </xdr:to>
    <xdr:sp>
      <xdr:nvSpPr>
        <xdr:cNvPr id="1775" name="Text Box 9540"/>
        <xdr:cNvSpPr txBox="1"/>
      </xdr:nvSpPr>
      <xdr:spPr>
        <a:xfrm>
          <a:off x="4381500" y="100263325"/>
          <a:ext cx="81280" cy="68580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63500</xdr:rowOff>
    </xdr:to>
    <xdr:sp>
      <xdr:nvSpPr>
        <xdr:cNvPr id="1776" name="Text Box 9540"/>
        <xdr:cNvSpPr txBox="1"/>
      </xdr:nvSpPr>
      <xdr:spPr>
        <a:xfrm>
          <a:off x="4381500" y="100263325"/>
          <a:ext cx="81280" cy="68580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63500</xdr:rowOff>
    </xdr:to>
    <xdr:sp>
      <xdr:nvSpPr>
        <xdr:cNvPr id="1777" name="Text Box 9540"/>
        <xdr:cNvSpPr txBox="1"/>
      </xdr:nvSpPr>
      <xdr:spPr>
        <a:xfrm>
          <a:off x="4381500" y="100263325"/>
          <a:ext cx="81280" cy="685800"/>
        </a:xfrm>
        <a:prstGeom prst="rect">
          <a:avLst/>
        </a:prstGeom>
        <a:noFill/>
        <a:ln w="9525">
          <a:noFill/>
        </a:ln>
      </xdr:spPr>
    </xdr:sp>
    <xdr:clientData/>
  </xdr:twoCellAnchor>
  <xdr:twoCellAnchor editAs="oneCell">
    <xdr:from>
      <xdr:col>6</xdr:col>
      <xdr:colOff>0</xdr:colOff>
      <xdr:row>55</xdr:row>
      <xdr:rowOff>0</xdr:rowOff>
    </xdr:from>
    <xdr:to>
      <xdr:col>6</xdr:col>
      <xdr:colOff>79375</xdr:colOff>
      <xdr:row>56</xdr:row>
      <xdr:rowOff>63500</xdr:rowOff>
    </xdr:to>
    <xdr:sp>
      <xdr:nvSpPr>
        <xdr:cNvPr id="1778" name="Text Box 9540"/>
        <xdr:cNvSpPr txBox="1"/>
      </xdr:nvSpPr>
      <xdr:spPr>
        <a:xfrm>
          <a:off x="3746500" y="100263325"/>
          <a:ext cx="79375" cy="68580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63500</xdr:rowOff>
    </xdr:to>
    <xdr:sp>
      <xdr:nvSpPr>
        <xdr:cNvPr id="1779" name="Text Box 9540"/>
        <xdr:cNvSpPr txBox="1"/>
      </xdr:nvSpPr>
      <xdr:spPr>
        <a:xfrm>
          <a:off x="4381500" y="100263325"/>
          <a:ext cx="81280" cy="68580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63500</xdr:rowOff>
    </xdr:to>
    <xdr:sp>
      <xdr:nvSpPr>
        <xdr:cNvPr id="1780" name="Text Box 9540"/>
        <xdr:cNvSpPr txBox="1"/>
      </xdr:nvSpPr>
      <xdr:spPr>
        <a:xfrm>
          <a:off x="4381500" y="100263325"/>
          <a:ext cx="81280" cy="685800"/>
        </a:xfrm>
        <a:prstGeom prst="rect">
          <a:avLst/>
        </a:prstGeom>
        <a:noFill/>
        <a:ln w="9525">
          <a:noFill/>
        </a:ln>
      </xdr:spPr>
    </xdr:sp>
    <xdr:clientData/>
  </xdr:twoCellAnchor>
  <xdr:twoCellAnchor editAs="oneCell">
    <xdr:from>
      <xdr:col>7</xdr:col>
      <xdr:colOff>0</xdr:colOff>
      <xdr:row>55</xdr:row>
      <xdr:rowOff>0</xdr:rowOff>
    </xdr:from>
    <xdr:to>
      <xdr:col>7</xdr:col>
      <xdr:colOff>81280</xdr:colOff>
      <xdr:row>56</xdr:row>
      <xdr:rowOff>63500</xdr:rowOff>
    </xdr:to>
    <xdr:sp>
      <xdr:nvSpPr>
        <xdr:cNvPr id="1781" name="Text Box 9540"/>
        <xdr:cNvSpPr txBox="1"/>
      </xdr:nvSpPr>
      <xdr:spPr>
        <a:xfrm>
          <a:off x="4381500" y="100263325"/>
          <a:ext cx="81280" cy="685800"/>
        </a:xfrm>
        <a:prstGeom prst="rect">
          <a:avLst/>
        </a:prstGeom>
        <a:noFill/>
        <a:ln w="9525">
          <a:noFill/>
        </a:ln>
      </xdr:spPr>
    </xdr:sp>
    <xdr:clientData/>
  </xdr:twoCellAnchor>
  <xdr:twoCellAnchor>
    <xdr:from>
      <xdr:col>7</xdr:col>
      <xdr:colOff>0</xdr:colOff>
      <xdr:row>52</xdr:row>
      <xdr:rowOff>0</xdr:rowOff>
    </xdr:from>
    <xdr:to>
      <xdr:col>7</xdr:col>
      <xdr:colOff>67945</xdr:colOff>
      <xdr:row>53</xdr:row>
      <xdr:rowOff>226060</xdr:rowOff>
    </xdr:to>
    <xdr:sp>
      <xdr:nvSpPr>
        <xdr:cNvPr id="1782" name=" "/>
        <xdr:cNvSpPr txBox="1"/>
      </xdr:nvSpPr>
      <xdr:spPr>
        <a:xfrm>
          <a:off x="4381500" y="92979875"/>
          <a:ext cx="67945" cy="39598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6"/>
  <sheetViews>
    <sheetView tabSelected="1" zoomScale="90" zoomScaleNormal="90" topLeftCell="H37" workbookViewId="0">
      <selection activeCell="R38" sqref="R38"/>
    </sheetView>
  </sheetViews>
  <sheetFormatPr defaultColWidth="9" defaultRowHeight="13.5"/>
  <cols>
    <col min="1" max="1" width="4.875" customWidth="1"/>
    <col min="2" max="2" width="5.93333333333333" customWidth="1"/>
    <col min="3" max="3" width="6.09166666666667" style="7" customWidth="1"/>
    <col min="4" max="4" width="17.25" customWidth="1"/>
    <col min="5" max="6" width="7.50833333333333" customWidth="1"/>
    <col min="7" max="7" width="8.33333333333333" style="8" customWidth="1"/>
    <col min="8" max="8" width="62.6333333333333" style="9" customWidth="1"/>
    <col min="9" max="16" width="3.625" customWidth="1"/>
    <col min="17" max="17" width="6.25" style="8" customWidth="1"/>
    <col min="18" max="18" width="6.375" customWidth="1"/>
    <col min="19" max="19" width="6.625" customWidth="1"/>
    <col min="20" max="20" width="9.85" style="7" customWidth="1"/>
    <col min="21" max="21" width="8.325" style="7" customWidth="1"/>
    <col min="22" max="22" width="8.33333333333333" style="7" customWidth="1"/>
    <col min="23" max="23" width="6" customWidth="1"/>
    <col min="24" max="24" width="8.89166666666667" customWidth="1"/>
    <col min="25" max="25" width="5" customWidth="1"/>
    <col min="26" max="26" width="5.275" hidden="1" customWidth="1"/>
    <col min="27" max="27" width="5.55" customWidth="1"/>
    <col min="28" max="28" width="28" style="10" customWidth="1"/>
    <col min="29" max="29" width="28.125" style="10" customWidth="1"/>
    <col min="30" max="30" width="5.41666666666667" customWidth="1"/>
  </cols>
  <sheetData>
    <row r="1" s="1" customFormat="1" ht="15" spans="1:29">
      <c r="A1" s="11" t="s">
        <v>0</v>
      </c>
      <c r="B1" s="11"/>
      <c r="C1" s="12"/>
      <c r="D1" s="11"/>
      <c r="H1" s="13"/>
      <c r="I1" s="11"/>
      <c r="J1" s="11"/>
      <c r="U1" s="50"/>
      <c r="AB1" s="56"/>
      <c r="AC1" s="56"/>
    </row>
    <row r="2" s="1" customFormat="1" ht="37" customHeight="1" spans="1:30">
      <c r="A2" s="14" t="s">
        <v>1</v>
      </c>
      <c r="B2" s="14"/>
      <c r="C2" s="15"/>
      <c r="D2" s="14"/>
      <c r="E2" s="14"/>
      <c r="F2" s="14"/>
      <c r="G2" s="14"/>
      <c r="H2" s="16"/>
      <c r="I2" s="14"/>
      <c r="J2" s="14"/>
      <c r="K2" s="14"/>
      <c r="L2" s="14"/>
      <c r="M2" s="14"/>
      <c r="N2" s="14"/>
      <c r="O2" s="14"/>
      <c r="P2" s="14"/>
      <c r="Q2" s="14"/>
      <c r="R2" s="14"/>
      <c r="S2" s="14"/>
      <c r="T2" s="14"/>
      <c r="U2" s="14"/>
      <c r="V2" s="14"/>
      <c r="W2" s="14"/>
      <c r="X2" s="14"/>
      <c r="Y2" s="14"/>
      <c r="Z2" s="14"/>
      <c r="AA2" s="14"/>
      <c r="AB2" s="16"/>
      <c r="AC2" s="16"/>
      <c r="AD2" s="14"/>
    </row>
    <row r="3" s="1" customFormat="1" ht="30.75" spans="1:29">
      <c r="A3" s="17" t="s">
        <v>2</v>
      </c>
      <c r="B3" s="17"/>
      <c r="C3" s="18"/>
      <c r="D3" s="19"/>
      <c r="E3" s="20"/>
      <c r="F3" s="20"/>
      <c r="G3" s="19"/>
      <c r="H3" s="17" t="s">
        <v>3</v>
      </c>
      <c r="I3" s="19"/>
      <c r="J3" s="19"/>
      <c r="K3" s="41"/>
      <c r="L3" s="41"/>
      <c r="M3" s="41"/>
      <c r="N3" s="41"/>
      <c r="O3" s="41"/>
      <c r="P3" s="41"/>
      <c r="Q3" s="41"/>
      <c r="R3" s="19"/>
      <c r="S3" s="19"/>
      <c r="T3" s="51"/>
      <c r="U3" s="50"/>
      <c r="AB3" s="56"/>
      <c r="AC3" s="56"/>
    </row>
    <row r="4" s="2" customFormat="1" ht="27" customHeight="1" spans="1:30">
      <c r="A4" s="21" t="s">
        <v>4</v>
      </c>
      <c r="B4" s="21" t="s">
        <v>5</v>
      </c>
      <c r="C4" s="22" t="s">
        <v>6</v>
      </c>
      <c r="D4" s="21" t="s">
        <v>7</v>
      </c>
      <c r="E4" s="21" t="s">
        <v>8</v>
      </c>
      <c r="F4" s="21" t="s">
        <v>9</v>
      </c>
      <c r="G4" s="21" t="s">
        <v>10</v>
      </c>
      <c r="H4" s="21" t="s">
        <v>11</v>
      </c>
      <c r="I4" s="21" t="s">
        <v>12</v>
      </c>
      <c r="J4" s="21"/>
      <c r="K4" s="21"/>
      <c r="L4" s="21"/>
      <c r="M4" s="21"/>
      <c r="N4" s="21"/>
      <c r="O4" s="21"/>
      <c r="P4" s="21"/>
      <c r="Q4" s="21" t="s">
        <v>13</v>
      </c>
      <c r="R4" s="21" t="s">
        <v>14</v>
      </c>
      <c r="S4" s="21" t="s">
        <v>15</v>
      </c>
      <c r="T4" s="21" t="s">
        <v>16</v>
      </c>
      <c r="U4" s="21"/>
      <c r="V4" s="21"/>
      <c r="W4" s="21"/>
      <c r="X4" s="21"/>
      <c r="Y4" s="21"/>
      <c r="Z4" s="21"/>
      <c r="AA4" s="21"/>
      <c r="AB4" s="21" t="s">
        <v>17</v>
      </c>
      <c r="AC4" s="21" t="s">
        <v>18</v>
      </c>
      <c r="AD4" s="21" t="s">
        <v>19</v>
      </c>
    </row>
    <row r="5" s="2" customFormat="1" ht="39" customHeight="1" spans="1:30">
      <c r="A5" s="21"/>
      <c r="B5" s="21"/>
      <c r="C5" s="22"/>
      <c r="D5" s="21"/>
      <c r="E5" s="21"/>
      <c r="F5" s="21"/>
      <c r="G5" s="21"/>
      <c r="H5" s="21"/>
      <c r="I5" s="21" t="s">
        <v>20</v>
      </c>
      <c r="J5" s="21" t="s">
        <v>21</v>
      </c>
      <c r="K5" s="21" t="s">
        <v>22</v>
      </c>
      <c r="L5" s="21" t="s">
        <v>23</v>
      </c>
      <c r="M5" s="21" t="s">
        <v>24</v>
      </c>
      <c r="N5" s="21" t="s">
        <v>25</v>
      </c>
      <c r="O5" s="21" t="s">
        <v>26</v>
      </c>
      <c r="P5" s="21" t="s">
        <v>27</v>
      </c>
      <c r="Q5" s="21"/>
      <c r="R5" s="21"/>
      <c r="S5" s="21"/>
      <c r="T5" s="21" t="s">
        <v>28</v>
      </c>
      <c r="U5" s="21" t="s">
        <v>29</v>
      </c>
      <c r="V5" s="21" t="s">
        <v>30</v>
      </c>
      <c r="W5" s="21" t="s">
        <v>31</v>
      </c>
      <c r="X5" s="21" t="s">
        <v>32</v>
      </c>
      <c r="Y5" s="21" t="s">
        <v>33</v>
      </c>
      <c r="Z5" s="21" t="s">
        <v>34</v>
      </c>
      <c r="AA5" s="21" t="s">
        <v>35</v>
      </c>
      <c r="AB5" s="21"/>
      <c r="AC5" s="21"/>
      <c r="AD5" s="21"/>
    </row>
    <row r="6" s="3" customFormat="1" ht="28" customHeight="1" spans="1:30">
      <c r="A6" s="23" t="s">
        <v>36</v>
      </c>
      <c r="B6" s="23"/>
      <c r="C6" s="24"/>
      <c r="D6" s="23"/>
      <c r="E6" s="23"/>
      <c r="F6" s="23"/>
      <c r="G6" s="23"/>
      <c r="H6" s="25"/>
      <c r="I6" s="42">
        <v>41</v>
      </c>
      <c r="J6" s="42">
        <v>0</v>
      </c>
      <c r="K6" s="42">
        <v>32</v>
      </c>
      <c r="L6" s="42">
        <v>0</v>
      </c>
      <c r="M6" s="42">
        <v>1</v>
      </c>
      <c r="N6" s="42">
        <v>0</v>
      </c>
      <c r="O6" s="42">
        <v>1</v>
      </c>
      <c r="P6" s="42">
        <v>3</v>
      </c>
      <c r="Q6" s="42"/>
      <c r="R6" s="42"/>
      <c r="S6" s="23"/>
      <c r="T6" s="52">
        <f t="shared" ref="T6:AA6" si="0">SUM(T7:T55)</f>
        <v>46401.3</v>
      </c>
      <c r="U6" s="52">
        <f t="shared" si="0"/>
        <v>3881</v>
      </c>
      <c r="V6" s="52">
        <f t="shared" si="0"/>
        <v>42520.3</v>
      </c>
      <c r="W6" s="52">
        <f t="shared" si="0"/>
        <v>0</v>
      </c>
      <c r="X6" s="52">
        <f t="shared" si="0"/>
        <v>0</v>
      </c>
      <c r="Y6" s="52">
        <f t="shared" si="0"/>
        <v>0</v>
      </c>
      <c r="Z6" s="52">
        <f t="shared" si="0"/>
        <v>0</v>
      </c>
      <c r="AA6" s="52">
        <f t="shared" si="0"/>
        <v>0</v>
      </c>
      <c r="AB6" s="57"/>
      <c r="AC6" s="57"/>
      <c r="AD6" s="58"/>
    </row>
    <row r="7" s="4" customFormat="1" ht="44" customHeight="1" spans="1:30">
      <c r="A7" s="26">
        <v>1</v>
      </c>
      <c r="B7" s="27" t="s">
        <v>37</v>
      </c>
      <c r="C7" s="28" t="s">
        <v>38</v>
      </c>
      <c r="D7" s="27" t="s">
        <v>39</v>
      </c>
      <c r="E7" s="26" t="s">
        <v>40</v>
      </c>
      <c r="F7" s="26" t="s">
        <v>41</v>
      </c>
      <c r="G7" s="28" t="s">
        <v>42</v>
      </c>
      <c r="H7" s="29" t="s">
        <v>43</v>
      </c>
      <c r="I7" s="43" t="s">
        <v>44</v>
      </c>
      <c r="J7" s="43"/>
      <c r="K7" s="43"/>
      <c r="L7" s="43"/>
      <c r="M7" s="43"/>
      <c r="N7" s="43"/>
      <c r="O7" s="43"/>
      <c r="P7" s="43"/>
      <c r="Q7" s="26">
        <v>9190</v>
      </c>
      <c r="R7" s="28" t="s">
        <v>45</v>
      </c>
      <c r="S7" s="28" t="s">
        <v>46</v>
      </c>
      <c r="T7" s="28">
        <v>100</v>
      </c>
      <c r="U7" s="28">
        <v>100</v>
      </c>
      <c r="V7" s="28"/>
      <c r="W7" s="43"/>
      <c r="X7" s="43"/>
      <c r="Y7" s="43"/>
      <c r="Z7" s="43"/>
      <c r="AA7" s="43"/>
      <c r="AB7" s="59"/>
      <c r="AC7" s="59"/>
      <c r="AD7" s="60"/>
    </row>
    <row r="8" s="5" customFormat="1" ht="157.5" spans="1:30">
      <c r="A8" s="26">
        <v>2</v>
      </c>
      <c r="B8" s="27" t="s">
        <v>47</v>
      </c>
      <c r="C8" s="28" t="s">
        <v>38</v>
      </c>
      <c r="D8" s="27" t="s">
        <v>48</v>
      </c>
      <c r="E8" s="26" t="s">
        <v>40</v>
      </c>
      <c r="F8" s="26" t="s">
        <v>41</v>
      </c>
      <c r="G8" s="26" t="s">
        <v>49</v>
      </c>
      <c r="H8" s="30" t="s">
        <v>50</v>
      </c>
      <c r="I8" s="44" t="s">
        <v>51</v>
      </c>
      <c r="J8" s="26"/>
      <c r="K8" s="26"/>
      <c r="L8" s="26"/>
      <c r="M8" s="26"/>
      <c r="N8" s="26"/>
      <c r="O8" s="26"/>
      <c r="P8" s="26"/>
      <c r="Q8" s="26">
        <v>3978</v>
      </c>
      <c r="R8" s="26" t="s">
        <v>52</v>
      </c>
      <c r="S8" s="44" t="s">
        <v>53</v>
      </c>
      <c r="T8" s="26">
        <v>1000</v>
      </c>
      <c r="U8" s="26"/>
      <c r="V8" s="26">
        <v>1000</v>
      </c>
      <c r="W8" s="26"/>
      <c r="X8" s="26"/>
      <c r="Y8" s="26"/>
      <c r="Z8" s="26"/>
      <c r="AA8" s="26"/>
      <c r="AB8" s="30" t="s">
        <v>54</v>
      </c>
      <c r="AC8" s="30" t="s">
        <v>54</v>
      </c>
      <c r="AD8" s="61"/>
    </row>
    <row r="9" s="5" customFormat="1" ht="134" customHeight="1" spans="1:30">
      <c r="A9" s="26">
        <v>3</v>
      </c>
      <c r="B9" s="27" t="s">
        <v>55</v>
      </c>
      <c r="C9" s="28" t="s">
        <v>38</v>
      </c>
      <c r="D9" s="27" t="s">
        <v>56</v>
      </c>
      <c r="E9" s="26" t="s">
        <v>40</v>
      </c>
      <c r="F9" s="26" t="s">
        <v>41</v>
      </c>
      <c r="G9" s="26" t="s">
        <v>57</v>
      </c>
      <c r="H9" s="30" t="s">
        <v>58</v>
      </c>
      <c r="I9" s="44" t="s">
        <v>51</v>
      </c>
      <c r="J9" s="26"/>
      <c r="K9" s="26"/>
      <c r="L9" s="26"/>
      <c r="M9" s="26"/>
      <c r="N9" s="26"/>
      <c r="O9" s="26"/>
      <c r="P9" s="26"/>
      <c r="Q9" s="26">
        <v>4876</v>
      </c>
      <c r="R9" s="26" t="s">
        <v>52</v>
      </c>
      <c r="S9" s="44" t="s">
        <v>53</v>
      </c>
      <c r="T9" s="26">
        <v>1000</v>
      </c>
      <c r="U9" s="26"/>
      <c r="V9" s="26">
        <v>1000</v>
      </c>
      <c r="W9" s="26"/>
      <c r="X9" s="26"/>
      <c r="Y9" s="26"/>
      <c r="Z9" s="26"/>
      <c r="AA9" s="26"/>
      <c r="AB9" s="30" t="s">
        <v>59</v>
      </c>
      <c r="AC9" s="30" t="s">
        <v>54</v>
      </c>
      <c r="AD9" s="61"/>
    </row>
    <row r="10" s="5" customFormat="1" ht="149" customHeight="1" spans="1:30">
      <c r="A10" s="26">
        <v>4</v>
      </c>
      <c r="B10" s="27" t="s">
        <v>60</v>
      </c>
      <c r="C10" s="28" t="s">
        <v>38</v>
      </c>
      <c r="D10" s="27" t="s">
        <v>61</v>
      </c>
      <c r="E10" s="26" t="s">
        <v>40</v>
      </c>
      <c r="F10" s="26" t="s">
        <v>41</v>
      </c>
      <c r="G10" s="31" t="s">
        <v>62</v>
      </c>
      <c r="H10" s="30" t="s">
        <v>63</v>
      </c>
      <c r="I10" s="44" t="s">
        <v>51</v>
      </c>
      <c r="J10" s="26"/>
      <c r="K10" s="26"/>
      <c r="L10" s="26"/>
      <c r="M10" s="26"/>
      <c r="N10" s="26"/>
      <c r="O10" s="26"/>
      <c r="P10" s="26"/>
      <c r="Q10" s="26">
        <v>1289</v>
      </c>
      <c r="R10" s="26" t="s">
        <v>52</v>
      </c>
      <c r="S10" s="44" t="s">
        <v>53</v>
      </c>
      <c r="T10" s="26">
        <v>1000</v>
      </c>
      <c r="U10" s="26"/>
      <c r="V10" s="26">
        <v>1000</v>
      </c>
      <c r="W10" s="26"/>
      <c r="X10" s="26"/>
      <c r="Y10" s="26"/>
      <c r="Z10" s="26"/>
      <c r="AA10" s="26"/>
      <c r="AB10" s="30" t="s">
        <v>64</v>
      </c>
      <c r="AC10" s="30" t="s">
        <v>54</v>
      </c>
      <c r="AD10" s="61"/>
    </row>
    <row r="11" s="5" customFormat="1" ht="168" customHeight="1" spans="1:30">
      <c r="A11" s="26">
        <v>5</v>
      </c>
      <c r="B11" s="27" t="s">
        <v>65</v>
      </c>
      <c r="C11" s="28" t="s">
        <v>38</v>
      </c>
      <c r="D11" s="27" t="s">
        <v>66</v>
      </c>
      <c r="E11" s="26" t="s">
        <v>40</v>
      </c>
      <c r="F11" s="26" t="s">
        <v>41</v>
      </c>
      <c r="G11" s="32" t="s">
        <v>67</v>
      </c>
      <c r="H11" s="30" t="s">
        <v>68</v>
      </c>
      <c r="I11" s="44" t="s">
        <v>51</v>
      </c>
      <c r="J11" s="26"/>
      <c r="K11" s="26"/>
      <c r="L11" s="26"/>
      <c r="M11" s="26"/>
      <c r="N11" s="26"/>
      <c r="O11" s="26"/>
      <c r="P11" s="26"/>
      <c r="Q11" s="26">
        <v>1300</v>
      </c>
      <c r="R11" s="26" t="s">
        <v>52</v>
      </c>
      <c r="S11" s="44" t="s">
        <v>53</v>
      </c>
      <c r="T11" s="26">
        <v>1000</v>
      </c>
      <c r="U11" s="26"/>
      <c r="V11" s="26">
        <v>1000</v>
      </c>
      <c r="W11" s="26"/>
      <c r="X11" s="26"/>
      <c r="Y11" s="26"/>
      <c r="Z11" s="26"/>
      <c r="AA11" s="26"/>
      <c r="AB11" s="30" t="s">
        <v>69</v>
      </c>
      <c r="AC11" s="30" t="s">
        <v>70</v>
      </c>
      <c r="AD11" s="61"/>
    </row>
    <row r="12" s="5" customFormat="1" ht="239" customHeight="1" spans="1:30">
      <c r="A12" s="26">
        <v>6</v>
      </c>
      <c r="B12" s="27" t="s">
        <v>71</v>
      </c>
      <c r="C12" s="28" t="s">
        <v>38</v>
      </c>
      <c r="D12" s="27" t="s">
        <v>72</v>
      </c>
      <c r="E12" s="26" t="s">
        <v>40</v>
      </c>
      <c r="F12" s="26" t="s">
        <v>41</v>
      </c>
      <c r="G12" s="32" t="s">
        <v>73</v>
      </c>
      <c r="H12" s="30" t="s">
        <v>74</v>
      </c>
      <c r="I12" s="44" t="s">
        <v>51</v>
      </c>
      <c r="J12" s="26"/>
      <c r="K12" s="26"/>
      <c r="L12" s="26"/>
      <c r="M12" s="26"/>
      <c r="N12" s="26"/>
      <c r="O12" s="26"/>
      <c r="P12" s="26"/>
      <c r="Q12" s="26">
        <v>2125</v>
      </c>
      <c r="R12" s="26" t="s">
        <v>52</v>
      </c>
      <c r="S12" s="44" t="s">
        <v>53</v>
      </c>
      <c r="T12" s="26">
        <v>1000</v>
      </c>
      <c r="U12" s="26"/>
      <c r="V12" s="26">
        <v>1000</v>
      </c>
      <c r="W12" s="26"/>
      <c r="X12" s="26"/>
      <c r="Y12" s="26"/>
      <c r="Z12" s="26"/>
      <c r="AA12" s="26"/>
      <c r="AB12" s="30" t="s">
        <v>75</v>
      </c>
      <c r="AC12" s="30" t="s">
        <v>70</v>
      </c>
      <c r="AD12" s="61"/>
    </row>
    <row r="13" s="5" customFormat="1" ht="157.5" spans="1:30">
      <c r="A13" s="26">
        <v>7</v>
      </c>
      <c r="B13" s="27" t="s">
        <v>76</v>
      </c>
      <c r="C13" s="28" t="s">
        <v>38</v>
      </c>
      <c r="D13" s="27" t="s">
        <v>77</v>
      </c>
      <c r="E13" s="26" t="s">
        <v>40</v>
      </c>
      <c r="F13" s="26" t="s">
        <v>41</v>
      </c>
      <c r="G13" s="28" t="s">
        <v>78</v>
      </c>
      <c r="H13" s="29" t="s">
        <v>79</v>
      </c>
      <c r="I13" s="28" t="s">
        <v>51</v>
      </c>
      <c r="J13" s="28"/>
      <c r="K13" s="28"/>
      <c r="L13" s="28"/>
      <c r="M13" s="28"/>
      <c r="N13" s="28"/>
      <c r="O13" s="28"/>
      <c r="P13" s="28"/>
      <c r="Q13" s="28">
        <v>736</v>
      </c>
      <c r="R13" s="26" t="s">
        <v>52</v>
      </c>
      <c r="S13" s="26" t="s">
        <v>53</v>
      </c>
      <c r="T13" s="28">
        <v>1000</v>
      </c>
      <c r="U13" s="28"/>
      <c r="V13" s="28">
        <v>1000</v>
      </c>
      <c r="W13" s="28"/>
      <c r="X13" s="28"/>
      <c r="Y13" s="28"/>
      <c r="Z13" s="28"/>
      <c r="AA13" s="28"/>
      <c r="AB13" s="62" t="s">
        <v>80</v>
      </c>
      <c r="AC13" s="62" t="s">
        <v>81</v>
      </c>
      <c r="AD13" s="63"/>
    </row>
    <row r="14" s="5" customFormat="1" ht="189" spans="1:30">
      <c r="A14" s="26">
        <v>8</v>
      </c>
      <c r="B14" s="27" t="s">
        <v>82</v>
      </c>
      <c r="C14" s="28" t="s">
        <v>38</v>
      </c>
      <c r="D14" s="27" t="s">
        <v>83</v>
      </c>
      <c r="E14" s="26" t="s">
        <v>40</v>
      </c>
      <c r="F14" s="26" t="s">
        <v>41</v>
      </c>
      <c r="G14" s="28" t="s">
        <v>84</v>
      </c>
      <c r="H14" s="29" t="s">
        <v>85</v>
      </c>
      <c r="I14" s="28" t="s">
        <v>51</v>
      </c>
      <c r="J14" s="28"/>
      <c r="K14" s="28"/>
      <c r="L14" s="28"/>
      <c r="M14" s="28"/>
      <c r="N14" s="28"/>
      <c r="O14" s="28"/>
      <c r="P14" s="28"/>
      <c r="Q14" s="28">
        <v>736</v>
      </c>
      <c r="R14" s="26" t="s">
        <v>52</v>
      </c>
      <c r="S14" s="26" t="s">
        <v>53</v>
      </c>
      <c r="T14" s="28">
        <v>1000</v>
      </c>
      <c r="U14" s="28"/>
      <c r="V14" s="28">
        <v>1000</v>
      </c>
      <c r="W14" s="28"/>
      <c r="X14" s="28"/>
      <c r="Y14" s="28"/>
      <c r="Z14" s="28"/>
      <c r="AA14" s="28"/>
      <c r="AB14" s="62" t="s">
        <v>86</v>
      </c>
      <c r="AC14" s="62" t="s">
        <v>81</v>
      </c>
      <c r="AD14" s="63"/>
    </row>
    <row r="15" s="5" customFormat="1" ht="84" spans="1:30">
      <c r="A15" s="26">
        <v>9</v>
      </c>
      <c r="B15" s="27" t="s">
        <v>87</v>
      </c>
      <c r="C15" s="28" t="s">
        <v>38</v>
      </c>
      <c r="D15" s="27" t="s">
        <v>88</v>
      </c>
      <c r="E15" s="26" t="s">
        <v>40</v>
      </c>
      <c r="F15" s="26" t="s">
        <v>41</v>
      </c>
      <c r="G15" s="26" t="s">
        <v>89</v>
      </c>
      <c r="H15" s="30" t="s">
        <v>90</v>
      </c>
      <c r="I15" s="26" t="s">
        <v>91</v>
      </c>
      <c r="J15" s="26"/>
      <c r="K15" s="26"/>
      <c r="L15" s="26"/>
      <c r="M15" s="26"/>
      <c r="N15" s="26"/>
      <c r="O15" s="26"/>
      <c r="P15" s="26"/>
      <c r="Q15" s="26">
        <v>1973</v>
      </c>
      <c r="R15" s="26" t="s">
        <v>52</v>
      </c>
      <c r="S15" s="26" t="s">
        <v>53</v>
      </c>
      <c r="T15" s="26">
        <v>100</v>
      </c>
      <c r="U15" s="26">
        <v>100</v>
      </c>
      <c r="V15" s="26"/>
      <c r="W15" s="26"/>
      <c r="X15" s="26"/>
      <c r="Y15" s="26"/>
      <c r="Z15" s="26"/>
      <c r="AA15" s="26"/>
      <c r="AB15" s="30" t="s">
        <v>92</v>
      </c>
      <c r="AC15" s="30" t="s">
        <v>93</v>
      </c>
      <c r="AD15" s="61"/>
    </row>
    <row r="16" s="5" customFormat="1" ht="84" spans="1:30">
      <c r="A16" s="26">
        <v>10</v>
      </c>
      <c r="B16" s="27" t="s">
        <v>94</v>
      </c>
      <c r="C16" s="28" t="s">
        <v>38</v>
      </c>
      <c r="D16" s="27" t="s">
        <v>95</v>
      </c>
      <c r="E16" s="26" t="s">
        <v>40</v>
      </c>
      <c r="F16" s="26" t="s">
        <v>41</v>
      </c>
      <c r="G16" s="26" t="s">
        <v>96</v>
      </c>
      <c r="H16" s="30" t="s">
        <v>97</v>
      </c>
      <c r="I16" s="26" t="s">
        <v>91</v>
      </c>
      <c r="J16" s="26"/>
      <c r="K16" s="26"/>
      <c r="L16" s="26"/>
      <c r="M16" s="26"/>
      <c r="N16" s="26"/>
      <c r="O16" s="26"/>
      <c r="P16" s="26"/>
      <c r="Q16" s="26">
        <v>1100</v>
      </c>
      <c r="R16" s="26" t="s">
        <v>98</v>
      </c>
      <c r="S16" s="26" t="s">
        <v>99</v>
      </c>
      <c r="T16" s="26">
        <v>900</v>
      </c>
      <c r="U16" s="26">
        <v>900</v>
      </c>
      <c r="V16" s="26"/>
      <c r="W16" s="26"/>
      <c r="X16" s="26"/>
      <c r="Y16" s="26"/>
      <c r="Z16" s="26"/>
      <c r="AA16" s="26"/>
      <c r="AB16" s="30" t="s">
        <v>100</v>
      </c>
      <c r="AC16" s="30" t="s">
        <v>101</v>
      </c>
      <c r="AD16" s="61"/>
    </row>
    <row r="17" s="5" customFormat="1" ht="105" spans="1:30">
      <c r="A17" s="26">
        <v>11</v>
      </c>
      <c r="B17" s="27" t="s">
        <v>102</v>
      </c>
      <c r="C17" s="28" t="s">
        <v>38</v>
      </c>
      <c r="D17" s="27" t="s">
        <v>103</v>
      </c>
      <c r="E17" s="26" t="s">
        <v>40</v>
      </c>
      <c r="F17" s="26" t="s">
        <v>41</v>
      </c>
      <c r="G17" s="26" t="s">
        <v>104</v>
      </c>
      <c r="H17" s="30" t="s">
        <v>105</v>
      </c>
      <c r="I17" s="44" t="s">
        <v>51</v>
      </c>
      <c r="J17" s="26"/>
      <c r="K17" s="26"/>
      <c r="L17" s="26"/>
      <c r="M17" s="26"/>
      <c r="N17" s="26"/>
      <c r="O17" s="26"/>
      <c r="P17" s="26"/>
      <c r="Q17" s="26">
        <v>5297</v>
      </c>
      <c r="R17" s="26" t="s">
        <v>98</v>
      </c>
      <c r="S17" s="26" t="s">
        <v>99</v>
      </c>
      <c r="T17" s="26">
        <v>1000</v>
      </c>
      <c r="U17" s="26"/>
      <c r="V17" s="26">
        <v>1000</v>
      </c>
      <c r="W17" s="26"/>
      <c r="X17" s="26"/>
      <c r="Y17" s="26"/>
      <c r="Z17" s="26"/>
      <c r="AA17" s="26"/>
      <c r="AB17" s="30" t="s">
        <v>106</v>
      </c>
      <c r="AC17" s="30" t="s">
        <v>107</v>
      </c>
      <c r="AD17" s="61"/>
    </row>
    <row r="18" s="5" customFormat="1" ht="168" spans="1:30">
      <c r="A18" s="26">
        <v>12</v>
      </c>
      <c r="B18" s="27" t="s">
        <v>108</v>
      </c>
      <c r="C18" s="28" t="s">
        <v>38</v>
      </c>
      <c r="D18" s="27" t="s">
        <v>109</v>
      </c>
      <c r="E18" s="26" t="s">
        <v>40</v>
      </c>
      <c r="F18" s="26" t="s">
        <v>41</v>
      </c>
      <c r="G18" s="32" t="s">
        <v>110</v>
      </c>
      <c r="H18" s="30" t="s">
        <v>111</v>
      </c>
      <c r="I18" s="44" t="s">
        <v>51</v>
      </c>
      <c r="J18" s="26"/>
      <c r="K18" s="26"/>
      <c r="L18" s="26"/>
      <c r="M18" s="26"/>
      <c r="N18" s="26"/>
      <c r="O18" s="26"/>
      <c r="P18" s="26"/>
      <c r="Q18" s="26">
        <v>2500</v>
      </c>
      <c r="R18" s="26" t="s">
        <v>98</v>
      </c>
      <c r="S18" s="26" t="s">
        <v>99</v>
      </c>
      <c r="T18" s="26">
        <v>1263</v>
      </c>
      <c r="U18" s="26">
        <v>263</v>
      </c>
      <c r="V18" s="26">
        <v>1000</v>
      </c>
      <c r="W18" s="26"/>
      <c r="X18" s="26"/>
      <c r="Y18" s="26"/>
      <c r="Z18" s="26"/>
      <c r="AA18" s="26"/>
      <c r="AB18" s="30" t="s">
        <v>112</v>
      </c>
      <c r="AC18" s="30" t="s">
        <v>113</v>
      </c>
      <c r="AD18" s="61"/>
    </row>
    <row r="19" s="6" customFormat="1" ht="189" spans="1:30">
      <c r="A19" s="33">
        <v>13</v>
      </c>
      <c r="B19" s="34" t="s">
        <v>114</v>
      </c>
      <c r="C19" s="34" t="s">
        <v>38</v>
      </c>
      <c r="D19" s="34" t="s">
        <v>115</v>
      </c>
      <c r="E19" s="33" t="s">
        <v>40</v>
      </c>
      <c r="F19" s="33" t="s">
        <v>41</v>
      </c>
      <c r="G19" s="35" t="s">
        <v>116</v>
      </c>
      <c r="H19" s="36" t="s">
        <v>117</v>
      </c>
      <c r="I19" s="45" t="s">
        <v>51</v>
      </c>
      <c r="J19" s="33"/>
      <c r="K19" s="33"/>
      <c r="L19" s="33"/>
      <c r="M19" s="33"/>
      <c r="N19" s="33"/>
      <c r="O19" s="33"/>
      <c r="P19" s="33"/>
      <c r="Q19" s="53">
        <v>4147</v>
      </c>
      <c r="R19" s="33" t="s">
        <v>98</v>
      </c>
      <c r="S19" s="33" t="s">
        <v>99</v>
      </c>
      <c r="T19" s="33">
        <v>1000</v>
      </c>
      <c r="U19" s="33"/>
      <c r="V19" s="33">
        <v>1000</v>
      </c>
      <c r="W19" s="33"/>
      <c r="X19" s="33"/>
      <c r="Y19" s="33"/>
      <c r="Z19" s="33"/>
      <c r="AA19" s="33"/>
      <c r="AB19" s="36" t="s">
        <v>118</v>
      </c>
      <c r="AC19" s="36" t="s">
        <v>113</v>
      </c>
      <c r="AD19" s="64"/>
    </row>
    <row r="20" s="5" customFormat="1" ht="168" spans="1:30">
      <c r="A20" s="26">
        <v>14</v>
      </c>
      <c r="B20" s="27" t="s">
        <v>119</v>
      </c>
      <c r="C20" s="28" t="s">
        <v>38</v>
      </c>
      <c r="D20" s="27" t="s">
        <v>120</v>
      </c>
      <c r="E20" s="26" t="s">
        <v>40</v>
      </c>
      <c r="F20" s="26" t="s">
        <v>41</v>
      </c>
      <c r="G20" s="32" t="s">
        <v>121</v>
      </c>
      <c r="H20" s="37" t="s">
        <v>122</v>
      </c>
      <c r="I20" s="44" t="s">
        <v>51</v>
      </c>
      <c r="J20" s="26"/>
      <c r="K20" s="26"/>
      <c r="L20" s="26"/>
      <c r="M20" s="26"/>
      <c r="N20" s="26"/>
      <c r="O20" s="26"/>
      <c r="P20" s="26"/>
      <c r="Q20" s="26">
        <v>3471</v>
      </c>
      <c r="R20" s="26" t="s">
        <v>98</v>
      </c>
      <c r="S20" s="26" t="s">
        <v>99</v>
      </c>
      <c r="T20" s="26">
        <v>1000</v>
      </c>
      <c r="U20" s="26"/>
      <c r="V20" s="26">
        <v>1000</v>
      </c>
      <c r="W20" s="26"/>
      <c r="X20" s="26"/>
      <c r="Y20" s="26"/>
      <c r="Z20" s="26"/>
      <c r="AA20" s="26"/>
      <c r="AB20" s="30" t="s">
        <v>123</v>
      </c>
      <c r="AC20" s="30" t="s">
        <v>124</v>
      </c>
      <c r="AD20" s="61"/>
    </row>
    <row r="21" s="5" customFormat="1" ht="157.5" spans="1:30">
      <c r="A21" s="26">
        <v>15</v>
      </c>
      <c r="B21" s="27" t="s">
        <v>125</v>
      </c>
      <c r="C21" s="28" t="s">
        <v>38</v>
      </c>
      <c r="D21" s="27" t="s">
        <v>126</v>
      </c>
      <c r="E21" s="26" t="s">
        <v>40</v>
      </c>
      <c r="F21" s="26" t="s">
        <v>41</v>
      </c>
      <c r="G21" s="26" t="s">
        <v>127</v>
      </c>
      <c r="H21" s="38" t="s">
        <v>128</v>
      </c>
      <c r="I21" s="44" t="s">
        <v>51</v>
      </c>
      <c r="J21" s="27"/>
      <c r="K21" s="26"/>
      <c r="L21" s="27"/>
      <c r="M21" s="27"/>
      <c r="N21" s="27"/>
      <c r="O21" s="27"/>
      <c r="P21" s="27"/>
      <c r="Q21" s="26">
        <v>3152</v>
      </c>
      <c r="R21" s="26" t="s">
        <v>129</v>
      </c>
      <c r="S21" s="26" t="s">
        <v>130</v>
      </c>
      <c r="T21" s="54">
        <v>1000</v>
      </c>
      <c r="U21" s="54"/>
      <c r="V21" s="54">
        <v>1000</v>
      </c>
      <c r="W21" s="47"/>
      <c r="X21" s="47"/>
      <c r="Y21" s="47"/>
      <c r="Z21" s="47"/>
      <c r="AA21" s="47"/>
      <c r="AB21" s="27" t="s">
        <v>131</v>
      </c>
      <c r="AC21" s="27" t="s">
        <v>132</v>
      </c>
      <c r="AD21" s="61"/>
    </row>
    <row r="22" s="5" customFormat="1" ht="168" spans="1:30">
      <c r="A22" s="26">
        <v>16</v>
      </c>
      <c r="B22" s="27" t="s">
        <v>133</v>
      </c>
      <c r="C22" s="28" t="s">
        <v>38</v>
      </c>
      <c r="D22" s="27" t="s">
        <v>134</v>
      </c>
      <c r="E22" s="26" t="s">
        <v>40</v>
      </c>
      <c r="F22" s="26" t="s">
        <v>41</v>
      </c>
      <c r="G22" s="28" t="s">
        <v>135</v>
      </c>
      <c r="H22" s="29" t="s">
        <v>136</v>
      </c>
      <c r="I22" s="28" t="s">
        <v>51</v>
      </c>
      <c r="J22" s="43"/>
      <c r="K22" s="43"/>
      <c r="L22" s="43"/>
      <c r="M22" s="43"/>
      <c r="N22" s="43"/>
      <c r="O22" s="43"/>
      <c r="P22" s="28"/>
      <c r="Q22" s="28">
        <v>2944</v>
      </c>
      <c r="R22" s="26" t="s">
        <v>129</v>
      </c>
      <c r="S22" s="26" t="s">
        <v>130</v>
      </c>
      <c r="T22" s="28">
        <v>1000</v>
      </c>
      <c r="U22" s="28"/>
      <c r="V22" s="28">
        <v>1000</v>
      </c>
      <c r="W22" s="43"/>
      <c r="X22" s="43"/>
      <c r="Y22" s="43"/>
      <c r="Z22" s="43"/>
      <c r="AA22" s="43"/>
      <c r="AB22" s="65" t="s">
        <v>137</v>
      </c>
      <c r="AC22" s="44" t="s">
        <v>137</v>
      </c>
      <c r="AD22" s="63"/>
    </row>
    <row r="23" s="5" customFormat="1" ht="248" customHeight="1" spans="1:30">
      <c r="A23" s="26">
        <v>17</v>
      </c>
      <c r="B23" s="27" t="s">
        <v>138</v>
      </c>
      <c r="C23" s="28" t="s">
        <v>38</v>
      </c>
      <c r="D23" s="27" t="s">
        <v>139</v>
      </c>
      <c r="E23" s="26" t="s">
        <v>40</v>
      </c>
      <c r="F23" s="26" t="s">
        <v>41</v>
      </c>
      <c r="G23" s="28" t="s">
        <v>140</v>
      </c>
      <c r="H23" s="29" t="s">
        <v>141</v>
      </c>
      <c r="I23" s="28" t="s">
        <v>51</v>
      </c>
      <c r="J23" s="43"/>
      <c r="K23" s="43"/>
      <c r="L23" s="43"/>
      <c r="M23" s="43"/>
      <c r="N23" s="43"/>
      <c r="O23" s="43"/>
      <c r="P23" s="43"/>
      <c r="Q23" s="28">
        <v>5000</v>
      </c>
      <c r="R23" s="26" t="s">
        <v>129</v>
      </c>
      <c r="S23" s="26" t="s">
        <v>130</v>
      </c>
      <c r="T23" s="28">
        <v>1000</v>
      </c>
      <c r="U23" s="28"/>
      <c r="V23" s="28">
        <v>1000</v>
      </c>
      <c r="W23" s="43"/>
      <c r="X23" s="43"/>
      <c r="Y23" s="43"/>
      <c r="Z23" s="43"/>
      <c r="AA23" s="43"/>
      <c r="AB23" s="62" t="s">
        <v>137</v>
      </c>
      <c r="AC23" s="44" t="s">
        <v>137</v>
      </c>
      <c r="AD23" s="63"/>
    </row>
    <row r="24" s="5" customFormat="1" ht="148" customHeight="1" spans="1:30">
      <c r="A24" s="26">
        <v>18</v>
      </c>
      <c r="B24" s="27" t="s">
        <v>142</v>
      </c>
      <c r="C24" s="28" t="s">
        <v>38</v>
      </c>
      <c r="D24" s="27" t="s">
        <v>143</v>
      </c>
      <c r="E24" s="26" t="s">
        <v>40</v>
      </c>
      <c r="F24" s="26" t="s">
        <v>41</v>
      </c>
      <c r="G24" s="39" t="s">
        <v>144</v>
      </c>
      <c r="H24" s="37" t="s">
        <v>145</v>
      </c>
      <c r="I24" s="44" t="s">
        <v>51</v>
      </c>
      <c r="J24" s="46"/>
      <c r="K24" s="46"/>
      <c r="L24" s="46"/>
      <c r="M24" s="46"/>
      <c r="N24" s="46"/>
      <c r="O24" s="46"/>
      <c r="P24" s="46"/>
      <c r="Q24" s="54">
        <v>4995</v>
      </c>
      <c r="R24" s="46" t="s">
        <v>146</v>
      </c>
      <c r="S24" s="46" t="s">
        <v>147</v>
      </c>
      <c r="T24" s="54">
        <v>1000</v>
      </c>
      <c r="U24" s="54"/>
      <c r="V24" s="54">
        <v>1000</v>
      </c>
      <c r="W24" s="46"/>
      <c r="X24" s="46"/>
      <c r="Y24" s="46"/>
      <c r="Z24" s="46"/>
      <c r="AA24" s="46"/>
      <c r="AB24" s="66" t="s">
        <v>148</v>
      </c>
      <c r="AC24" s="66" t="s">
        <v>149</v>
      </c>
      <c r="AD24" s="61"/>
    </row>
    <row r="25" s="5" customFormat="1" ht="231" spans="1:30">
      <c r="A25" s="26">
        <v>19</v>
      </c>
      <c r="B25" s="27" t="s">
        <v>150</v>
      </c>
      <c r="C25" s="28" t="s">
        <v>38</v>
      </c>
      <c r="D25" s="27" t="s">
        <v>151</v>
      </c>
      <c r="E25" s="26" t="s">
        <v>40</v>
      </c>
      <c r="F25" s="26" t="s">
        <v>41</v>
      </c>
      <c r="G25" s="28" t="s">
        <v>152</v>
      </c>
      <c r="H25" s="29" t="s">
        <v>153</v>
      </c>
      <c r="I25" s="44" t="s">
        <v>51</v>
      </c>
      <c r="J25" s="43"/>
      <c r="K25" s="43"/>
      <c r="L25" s="43"/>
      <c r="M25" s="43"/>
      <c r="N25" s="43"/>
      <c r="O25" s="43"/>
      <c r="P25" s="43"/>
      <c r="Q25" s="28">
        <v>3020</v>
      </c>
      <c r="R25" s="46" t="s">
        <v>146</v>
      </c>
      <c r="S25" s="46" t="s">
        <v>147</v>
      </c>
      <c r="T25" s="54">
        <v>1000</v>
      </c>
      <c r="U25" s="54"/>
      <c r="V25" s="54">
        <v>1000</v>
      </c>
      <c r="W25" s="46"/>
      <c r="X25" s="46"/>
      <c r="Y25" s="46"/>
      <c r="Z25" s="46"/>
      <c r="AA25" s="46"/>
      <c r="AB25" s="62" t="s">
        <v>154</v>
      </c>
      <c r="AC25" s="62" t="s">
        <v>155</v>
      </c>
      <c r="AD25" s="61"/>
    </row>
    <row r="26" s="5" customFormat="1" ht="136.5" spans="1:30">
      <c r="A26" s="26">
        <v>20</v>
      </c>
      <c r="B26" s="27" t="s">
        <v>156</v>
      </c>
      <c r="C26" s="28" t="s">
        <v>38</v>
      </c>
      <c r="D26" s="27" t="s">
        <v>157</v>
      </c>
      <c r="E26" s="26" t="s">
        <v>40</v>
      </c>
      <c r="F26" s="26" t="s">
        <v>41</v>
      </c>
      <c r="G26" s="28" t="s">
        <v>158</v>
      </c>
      <c r="H26" s="29" t="s">
        <v>159</v>
      </c>
      <c r="I26" s="43"/>
      <c r="J26" s="43"/>
      <c r="K26" s="43"/>
      <c r="L26" s="43"/>
      <c r="M26" s="43"/>
      <c r="N26" s="43"/>
      <c r="O26" s="43"/>
      <c r="P26" s="43"/>
      <c r="Q26" s="28">
        <v>4150</v>
      </c>
      <c r="R26" s="46" t="s">
        <v>146</v>
      </c>
      <c r="S26" s="46" t="s">
        <v>147</v>
      </c>
      <c r="T26" s="54">
        <v>1000</v>
      </c>
      <c r="U26" s="54"/>
      <c r="V26" s="54">
        <v>1000</v>
      </c>
      <c r="W26" s="46"/>
      <c r="X26" s="46"/>
      <c r="Y26" s="46"/>
      <c r="Z26" s="46"/>
      <c r="AA26" s="46"/>
      <c r="AB26" s="62" t="s">
        <v>160</v>
      </c>
      <c r="AC26" s="62" t="s">
        <v>161</v>
      </c>
      <c r="AD26" s="61"/>
    </row>
    <row r="27" s="5" customFormat="1" ht="136.5" spans="1:30">
      <c r="A27" s="26">
        <v>21</v>
      </c>
      <c r="B27" s="27" t="s">
        <v>162</v>
      </c>
      <c r="C27" s="28" t="s">
        <v>38</v>
      </c>
      <c r="D27" s="27" t="s">
        <v>163</v>
      </c>
      <c r="E27" s="26" t="s">
        <v>40</v>
      </c>
      <c r="F27" s="26" t="s">
        <v>41</v>
      </c>
      <c r="G27" s="28" t="s">
        <v>164</v>
      </c>
      <c r="H27" s="29" t="s">
        <v>165</v>
      </c>
      <c r="I27" s="28" t="s">
        <v>51</v>
      </c>
      <c r="J27" s="43"/>
      <c r="K27" s="43"/>
      <c r="L27" s="43"/>
      <c r="M27" s="43"/>
      <c r="N27" s="43"/>
      <c r="O27" s="43"/>
      <c r="P27" s="43"/>
      <c r="Q27" s="28">
        <v>5001</v>
      </c>
      <c r="R27" s="28" t="s">
        <v>166</v>
      </c>
      <c r="S27" s="28" t="s">
        <v>167</v>
      </c>
      <c r="T27" s="54">
        <v>1489</v>
      </c>
      <c r="U27" s="54"/>
      <c r="V27" s="54">
        <v>1489</v>
      </c>
      <c r="W27" s="46"/>
      <c r="X27" s="46"/>
      <c r="Y27" s="46"/>
      <c r="Z27" s="46"/>
      <c r="AA27" s="46"/>
      <c r="AB27" s="67" t="s">
        <v>168</v>
      </c>
      <c r="AC27" s="62" t="s">
        <v>169</v>
      </c>
      <c r="AD27" s="63"/>
    </row>
    <row r="28" s="5" customFormat="1" ht="136.5" spans="1:30">
      <c r="A28" s="26">
        <v>22</v>
      </c>
      <c r="B28" s="27" t="s">
        <v>170</v>
      </c>
      <c r="C28" s="28" t="s">
        <v>38</v>
      </c>
      <c r="D28" s="27" t="s">
        <v>171</v>
      </c>
      <c r="E28" s="26" t="s">
        <v>40</v>
      </c>
      <c r="F28" s="26" t="s">
        <v>41</v>
      </c>
      <c r="G28" s="28" t="s">
        <v>172</v>
      </c>
      <c r="H28" s="29" t="s">
        <v>173</v>
      </c>
      <c r="I28" s="28" t="s">
        <v>51</v>
      </c>
      <c r="J28" s="43"/>
      <c r="K28" s="43"/>
      <c r="L28" s="43"/>
      <c r="M28" s="43"/>
      <c r="N28" s="43"/>
      <c r="O28" s="43"/>
      <c r="P28" s="43"/>
      <c r="Q28" s="28">
        <v>3500</v>
      </c>
      <c r="R28" s="28" t="s">
        <v>166</v>
      </c>
      <c r="S28" s="28" t="s">
        <v>167</v>
      </c>
      <c r="T28" s="54">
        <v>1540.2</v>
      </c>
      <c r="U28" s="54"/>
      <c r="V28" s="54">
        <v>1540.2</v>
      </c>
      <c r="W28" s="46"/>
      <c r="X28" s="46"/>
      <c r="Y28" s="46"/>
      <c r="Z28" s="46"/>
      <c r="AA28" s="46"/>
      <c r="AB28" s="67" t="s">
        <v>168</v>
      </c>
      <c r="AC28" s="62" t="s">
        <v>169</v>
      </c>
      <c r="AD28" s="63"/>
    </row>
    <row r="29" s="5" customFormat="1" ht="126" spans="1:30">
      <c r="A29" s="26">
        <v>23</v>
      </c>
      <c r="B29" s="27" t="s">
        <v>174</v>
      </c>
      <c r="C29" s="28" t="s">
        <v>38</v>
      </c>
      <c r="D29" s="27" t="s">
        <v>175</v>
      </c>
      <c r="E29" s="26" t="s">
        <v>40</v>
      </c>
      <c r="F29" s="26" t="s">
        <v>41</v>
      </c>
      <c r="G29" s="28" t="s">
        <v>176</v>
      </c>
      <c r="H29" s="29" t="s">
        <v>177</v>
      </c>
      <c r="I29" s="28" t="s">
        <v>51</v>
      </c>
      <c r="J29" s="43"/>
      <c r="K29" s="43"/>
      <c r="L29" s="43"/>
      <c r="M29" s="43"/>
      <c r="N29" s="43"/>
      <c r="O29" s="43"/>
      <c r="P29" s="43"/>
      <c r="Q29" s="28">
        <v>3300</v>
      </c>
      <c r="R29" s="28" t="s">
        <v>166</v>
      </c>
      <c r="S29" s="28" t="s">
        <v>167</v>
      </c>
      <c r="T29" s="54">
        <v>1824</v>
      </c>
      <c r="U29" s="54"/>
      <c r="V29" s="54">
        <v>1824</v>
      </c>
      <c r="W29" s="46"/>
      <c r="X29" s="46"/>
      <c r="Y29" s="46"/>
      <c r="Z29" s="46"/>
      <c r="AA29" s="46"/>
      <c r="AB29" s="67" t="s">
        <v>168</v>
      </c>
      <c r="AC29" s="62" t="s">
        <v>169</v>
      </c>
      <c r="AD29" s="63"/>
    </row>
    <row r="30" s="5" customFormat="1" ht="105" spans="1:30">
      <c r="A30" s="26">
        <v>24</v>
      </c>
      <c r="B30" s="27" t="s">
        <v>178</v>
      </c>
      <c r="C30" s="28" t="s">
        <v>38</v>
      </c>
      <c r="D30" s="27" t="s">
        <v>179</v>
      </c>
      <c r="E30" s="26" t="s">
        <v>40</v>
      </c>
      <c r="F30" s="26" t="s">
        <v>41</v>
      </c>
      <c r="G30" s="28" t="s">
        <v>180</v>
      </c>
      <c r="H30" s="29" t="s">
        <v>181</v>
      </c>
      <c r="I30" s="28" t="s">
        <v>51</v>
      </c>
      <c r="J30" s="43"/>
      <c r="K30" s="43"/>
      <c r="L30" s="43"/>
      <c r="M30" s="43"/>
      <c r="N30" s="43"/>
      <c r="O30" s="43"/>
      <c r="P30" s="43"/>
      <c r="Q30" s="28">
        <v>2436</v>
      </c>
      <c r="R30" s="28" t="s">
        <v>166</v>
      </c>
      <c r="S30" s="28" t="s">
        <v>167</v>
      </c>
      <c r="T30" s="54">
        <v>1384</v>
      </c>
      <c r="U30" s="54"/>
      <c r="V30" s="54">
        <v>1384</v>
      </c>
      <c r="W30" s="46"/>
      <c r="X30" s="46"/>
      <c r="Y30" s="46"/>
      <c r="Z30" s="46"/>
      <c r="AA30" s="46"/>
      <c r="AB30" s="67" t="s">
        <v>168</v>
      </c>
      <c r="AC30" s="62" t="s">
        <v>182</v>
      </c>
      <c r="AD30" s="63"/>
    </row>
    <row r="31" s="5" customFormat="1" ht="105" spans="1:30">
      <c r="A31" s="26">
        <v>25</v>
      </c>
      <c r="B31" s="27" t="s">
        <v>183</v>
      </c>
      <c r="C31" s="28" t="s">
        <v>38</v>
      </c>
      <c r="D31" s="27" t="s">
        <v>184</v>
      </c>
      <c r="E31" s="26" t="s">
        <v>40</v>
      </c>
      <c r="F31" s="26" t="s">
        <v>41</v>
      </c>
      <c r="G31" s="28" t="s">
        <v>185</v>
      </c>
      <c r="H31" s="40" t="s">
        <v>186</v>
      </c>
      <c r="I31" s="28" t="s">
        <v>51</v>
      </c>
      <c r="J31" s="28"/>
      <c r="K31" s="28"/>
      <c r="L31" s="28"/>
      <c r="M31" s="28"/>
      <c r="N31" s="28"/>
      <c r="O31" s="28"/>
      <c r="P31" s="28"/>
      <c r="Q31" s="28">
        <v>621</v>
      </c>
      <c r="R31" s="28" t="s">
        <v>187</v>
      </c>
      <c r="S31" s="28" t="s">
        <v>188</v>
      </c>
      <c r="T31" s="54">
        <v>1000</v>
      </c>
      <c r="U31" s="54"/>
      <c r="V31" s="54">
        <v>1000</v>
      </c>
      <c r="W31" s="46"/>
      <c r="X31" s="46"/>
      <c r="Y31" s="46"/>
      <c r="Z31" s="46"/>
      <c r="AA31" s="46"/>
      <c r="AB31" s="62" t="s">
        <v>189</v>
      </c>
      <c r="AC31" s="62" t="s">
        <v>190</v>
      </c>
      <c r="AD31" s="61"/>
    </row>
    <row r="32" s="5" customFormat="1" ht="115.5" spans="1:30">
      <c r="A32" s="26">
        <v>26</v>
      </c>
      <c r="B32" s="27" t="s">
        <v>191</v>
      </c>
      <c r="C32" s="28" t="s">
        <v>38</v>
      </c>
      <c r="D32" s="27" t="s">
        <v>192</v>
      </c>
      <c r="E32" s="26" t="s">
        <v>40</v>
      </c>
      <c r="F32" s="26" t="s">
        <v>41</v>
      </c>
      <c r="G32" s="28" t="s">
        <v>193</v>
      </c>
      <c r="H32" s="40" t="s">
        <v>194</v>
      </c>
      <c r="I32" s="28" t="s">
        <v>51</v>
      </c>
      <c r="J32" s="28"/>
      <c r="K32" s="28"/>
      <c r="L32" s="28"/>
      <c r="M32" s="28"/>
      <c r="N32" s="28"/>
      <c r="O32" s="28"/>
      <c r="P32" s="28"/>
      <c r="Q32" s="28">
        <v>5397</v>
      </c>
      <c r="R32" s="28" t="s">
        <v>187</v>
      </c>
      <c r="S32" s="28" t="s">
        <v>188</v>
      </c>
      <c r="T32" s="54">
        <v>1000</v>
      </c>
      <c r="U32" s="54"/>
      <c r="V32" s="54">
        <v>1000</v>
      </c>
      <c r="W32" s="46"/>
      <c r="X32" s="46"/>
      <c r="Y32" s="46"/>
      <c r="Z32" s="46"/>
      <c r="AA32" s="46"/>
      <c r="AB32" s="62" t="s">
        <v>189</v>
      </c>
      <c r="AC32" s="62" t="s">
        <v>190</v>
      </c>
      <c r="AD32" s="61"/>
    </row>
    <row r="33" s="5" customFormat="1" ht="84" spans="1:30">
      <c r="A33" s="26">
        <v>27</v>
      </c>
      <c r="B33" s="27" t="s">
        <v>195</v>
      </c>
      <c r="C33" s="28" t="s">
        <v>38</v>
      </c>
      <c r="D33" s="27" t="s">
        <v>196</v>
      </c>
      <c r="E33" s="26" t="s">
        <v>40</v>
      </c>
      <c r="F33" s="26" t="s">
        <v>41</v>
      </c>
      <c r="G33" s="28" t="s">
        <v>197</v>
      </c>
      <c r="H33" s="40" t="s">
        <v>198</v>
      </c>
      <c r="I33" s="28" t="s">
        <v>51</v>
      </c>
      <c r="J33" s="28"/>
      <c r="K33" s="28"/>
      <c r="L33" s="28"/>
      <c r="M33" s="28"/>
      <c r="N33" s="28"/>
      <c r="O33" s="28"/>
      <c r="P33" s="28"/>
      <c r="Q33" s="28">
        <v>5741</v>
      </c>
      <c r="R33" s="28" t="s">
        <v>187</v>
      </c>
      <c r="S33" s="28" t="s">
        <v>188</v>
      </c>
      <c r="T33" s="54">
        <v>1000</v>
      </c>
      <c r="U33" s="54"/>
      <c r="V33" s="54">
        <v>1000</v>
      </c>
      <c r="W33" s="46"/>
      <c r="X33" s="46"/>
      <c r="Y33" s="46"/>
      <c r="Z33" s="46"/>
      <c r="AA33" s="46"/>
      <c r="AB33" s="62" t="s">
        <v>189</v>
      </c>
      <c r="AC33" s="62" t="s">
        <v>190</v>
      </c>
      <c r="AD33" s="61"/>
    </row>
    <row r="34" s="5" customFormat="1" ht="126" spans="1:30">
      <c r="A34" s="26">
        <v>28</v>
      </c>
      <c r="B34" s="27" t="s">
        <v>199</v>
      </c>
      <c r="C34" s="28" t="s">
        <v>38</v>
      </c>
      <c r="D34" s="27" t="s">
        <v>200</v>
      </c>
      <c r="E34" s="26" t="s">
        <v>40</v>
      </c>
      <c r="F34" s="26" t="s">
        <v>41</v>
      </c>
      <c r="G34" s="28" t="s">
        <v>201</v>
      </c>
      <c r="H34" s="29" t="s">
        <v>202</v>
      </c>
      <c r="I34" s="28" t="s">
        <v>51</v>
      </c>
      <c r="J34" s="28"/>
      <c r="K34" s="28"/>
      <c r="L34" s="28"/>
      <c r="M34" s="28"/>
      <c r="N34" s="28"/>
      <c r="O34" s="28"/>
      <c r="P34" s="28"/>
      <c r="Q34" s="28">
        <v>1904</v>
      </c>
      <c r="R34" s="28" t="s">
        <v>187</v>
      </c>
      <c r="S34" s="28" t="s">
        <v>188</v>
      </c>
      <c r="T34" s="54">
        <v>1000</v>
      </c>
      <c r="U34" s="54"/>
      <c r="V34" s="54">
        <v>1000</v>
      </c>
      <c r="W34" s="46"/>
      <c r="X34" s="46"/>
      <c r="Y34" s="46"/>
      <c r="Z34" s="46"/>
      <c r="AA34" s="46"/>
      <c r="AB34" s="62" t="s">
        <v>189</v>
      </c>
      <c r="AC34" s="62" t="s">
        <v>203</v>
      </c>
      <c r="AD34" s="61"/>
    </row>
    <row r="35" s="5" customFormat="1" ht="89" customHeight="1" spans="1:30">
      <c r="A35" s="26">
        <v>29</v>
      </c>
      <c r="B35" s="27" t="s">
        <v>204</v>
      </c>
      <c r="C35" s="28" t="s">
        <v>38</v>
      </c>
      <c r="D35" s="27" t="s">
        <v>205</v>
      </c>
      <c r="E35" s="26" t="s">
        <v>40</v>
      </c>
      <c r="F35" s="26" t="s">
        <v>41</v>
      </c>
      <c r="G35" s="26" t="s">
        <v>206</v>
      </c>
      <c r="H35" s="30" t="s">
        <v>207</v>
      </c>
      <c r="I35" s="44" t="s">
        <v>208</v>
      </c>
      <c r="J35" s="26"/>
      <c r="K35" s="47"/>
      <c r="L35" s="26"/>
      <c r="M35" s="26"/>
      <c r="N35" s="26"/>
      <c r="O35" s="26"/>
      <c r="P35" s="26"/>
      <c r="Q35" s="26">
        <v>3771</v>
      </c>
      <c r="R35" s="26" t="s">
        <v>209</v>
      </c>
      <c r="S35" s="26" t="s">
        <v>210</v>
      </c>
      <c r="T35" s="26">
        <v>629</v>
      </c>
      <c r="U35" s="26">
        <v>629</v>
      </c>
      <c r="V35" s="26"/>
      <c r="W35" s="26"/>
      <c r="X35" s="26"/>
      <c r="Y35" s="26"/>
      <c r="Z35" s="26"/>
      <c r="AA35" s="26"/>
      <c r="AB35" s="65" t="s">
        <v>211</v>
      </c>
      <c r="AC35" s="65" t="s">
        <v>212</v>
      </c>
      <c r="AD35" s="61"/>
    </row>
    <row r="36" s="5" customFormat="1" ht="304.5" spans="1:30">
      <c r="A36" s="26">
        <v>30</v>
      </c>
      <c r="B36" s="27" t="s">
        <v>213</v>
      </c>
      <c r="C36" s="28" t="s">
        <v>38</v>
      </c>
      <c r="D36" s="27" t="s">
        <v>214</v>
      </c>
      <c r="E36" s="26" t="s">
        <v>40</v>
      </c>
      <c r="F36" s="26" t="s">
        <v>41</v>
      </c>
      <c r="G36" s="28" t="s">
        <v>215</v>
      </c>
      <c r="H36" s="29" t="s">
        <v>216</v>
      </c>
      <c r="I36" s="28" t="s">
        <v>51</v>
      </c>
      <c r="J36" s="28"/>
      <c r="K36" s="28"/>
      <c r="L36" s="28"/>
      <c r="M36" s="28"/>
      <c r="N36" s="28"/>
      <c r="O36" s="28"/>
      <c r="P36" s="28"/>
      <c r="Q36" s="28">
        <v>3020</v>
      </c>
      <c r="R36" s="26" t="s">
        <v>209</v>
      </c>
      <c r="S36" s="26" t="s">
        <v>210</v>
      </c>
      <c r="T36" s="28">
        <v>732.45</v>
      </c>
      <c r="U36" s="28"/>
      <c r="V36" s="28">
        <v>732.45</v>
      </c>
      <c r="W36" s="28"/>
      <c r="X36" s="28"/>
      <c r="Y36" s="28"/>
      <c r="Z36" s="28"/>
      <c r="AA36" s="28"/>
      <c r="AB36" s="62" t="s">
        <v>137</v>
      </c>
      <c r="AC36" s="62" t="s">
        <v>137</v>
      </c>
      <c r="AD36" s="63"/>
    </row>
    <row r="37" s="5" customFormat="1" ht="199.5" spans="1:30">
      <c r="A37" s="26">
        <v>31</v>
      </c>
      <c r="B37" s="27" t="s">
        <v>217</v>
      </c>
      <c r="C37" s="28" t="s">
        <v>38</v>
      </c>
      <c r="D37" s="27" t="s">
        <v>218</v>
      </c>
      <c r="E37" s="26" t="s">
        <v>40</v>
      </c>
      <c r="F37" s="26" t="s">
        <v>41</v>
      </c>
      <c r="G37" s="28" t="s">
        <v>219</v>
      </c>
      <c r="H37" s="29" t="s">
        <v>220</v>
      </c>
      <c r="I37" s="28" t="s">
        <v>51</v>
      </c>
      <c r="J37" s="28"/>
      <c r="K37" s="28"/>
      <c r="L37" s="28"/>
      <c r="M37" s="28"/>
      <c r="N37" s="28"/>
      <c r="O37" s="28"/>
      <c r="P37" s="28"/>
      <c r="Q37" s="28">
        <v>3274</v>
      </c>
      <c r="R37" s="26" t="s">
        <v>209</v>
      </c>
      <c r="S37" s="26" t="s">
        <v>210</v>
      </c>
      <c r="T37" s="28">
        <v>988.5</v>
      </c>
      <c r="U37" s="28"/>
      <c r="V37" s="28">
        <v>988.5</v>
      </c>
      <c r="W37" s="28"/>
      <c r="X37" s="28"/>
      <c r="Y37" s="28"/>
      <c r="Z37" s="28"/>
      <c r="AA37" s="28"/>
      <c r="AB37" s="62" t="s">
        <v>137</v>
      </c>
      <c r="AC37" s="62" t="s">
        <v>137</v>
      </c>
      <c r="AD37" s="63"/>
    </row>
    <row r="38" s="5" customFormat="1" ht="252" spans="1:30">
      <c r="A38" s="26">
        <v>32</v>
      </c>
      <c r="B38" s="27" t="s">
        <v>221</v>
      </c>
      <c r="C38" s="28" t="s">
        <v>38</v>
      </c>
      <c r="D38" s="27" t="s">
        <v>222</v>
      </c>
      <c r="E38" s="26" t="s">
        <v>40</v>
      </c>
      <c r="F38" s="26" t="s">
        <v>41</v>
      </c>
      <c r="G38" s="28" t="s">
        <v>223</v>
      </c>
      <c r="H38" s="29" t="s">
        <v>224</v>
      </c>
      <c r="I38" s="28" t="s">
        <v>51</v>
      </c>
      <c r="J38" s="28"/>
      <c r="K38" s="28"/>
      <c r="L38" s="28"/>
      <c r="M38" s="28"/>
      <c r="N38" s="28"/>
      <c r="O38" s="28"/>
      <c r="P38" s="28"/>
      <c r="Q38" s="28">
        <v>1580</v>
      </c>
      <c r="R38" s="26" t="s">
        <v>209</v>
      </c>
      <c r="S38" s="26" t="s">
        <v>210</v>
      </c>
      <c r="T38" s="28">
        <v>967.8</v>
      </c>
      <c r="U38" s="28"/>
      <c r="V38" s="28">
        <v>967.8</v>
      </c>
      <c r="W38" s="28"/>
      <c r="X38" s="28"/>
      <c r="Y38" s="28"/>
      <c r="Z38" s="28"/>
      <c r="AA38" s="28"/>
      <c r="AB38" s="62" t="s">
        <v>137</v>
      </c>
      <c r="AC38" s="62" t="s">
        <v>137</v>
      </c>
      <c r="AD38" s="63"/>
    </row>
    <row r="39" s="5" customFormat="1" ht="199.5" spans="1:30">
      <c r="A39" s="26">
        <v>33</v>
      </c>
      <c r="B39" s="27" t="s">
        <v>225</v>
      </c>
      <c r="C39" s="28" t="s">
        <v>38</v>
      </c>
      <c r="D39" s="27" t="s">
        <v>226</v>
      </c>
      <c r="E39" s="26" t="s">
        <v>40</v>
      </c>
      <c r="F39" s="26" t="s">
        <v>41</v>
      </c>
      <c r="G39" s="28" t="s">
        <v>227</v>
      </c>
      <c r="H39" s="29" t="s">
        <v>228</v>
      </c>
      <c r="I39" s="28" t="s">
        <v>51</v>
      </c>
      <c r="J39" s="28"/>
      <c r="K39" s="28"/>
      <c r="L39" s="28"/>
      <c r="M39" s="28"/>
      <c r="N39" s="28"/>
      <c r="O39" s="28"/>
      <c r="P39" s="28"/>
      <c r="Q39" s="28">
        <v>3865</v>
      </c>
      <c r="R39" s="26" t="s">
        <v>209</v>
      </c>
      <c r="S39" s="26" t="s">
        <v>210</v>
      </c>
      <c r="T39" s="28">
        <v>1050.85</v>
      </c>
      <c r="U39" s="28"/>
      <c r="V39" s="28">
        <v>1050.85</v>
      </c>
      <c r="W39" s="28"/>
      <c r="X39" s="28"/>
      <c r="Y39" s="28"/>
      <c r="Z39" s="28"/>
      <c r="AA39" s="28"/>
      <c r="AB39" s="62" t="s">
        <v>137</v>
      </c>
      <c r="AC39" s="62" t="s">
        <v>137</v>
      </c>
      <c r="AD39" s="63"/>
    </row>
    <row r="40" s="5" customFormat="1" ht="210" spans="1:30">
      <c r="A40" s="26">
        <v>34</v>
      </c>
      <c r="B40" s="27" t="s">
        <v>229</v>
      </c>
      <c r="C40" s="28" t="s">
        <v>38</v>
      </c>
      <c r="D40" s="27" t="s">
        <v>230</v>
      </c>
      <c r="E40" s="26" t="s">
        <v>40</v>
      </c>
      <c r="F40" s="26" t="s">
        <v>41</v>
      </c>
      <c r="G40" s="28" t="s">
        <v>206</v>
      </c>
      <c r="H40" s="29" t="s">
        <v>231</v>
      </c>
      <c r="I40" s="28" t="s">
        <v>51</v>
      </c>
      <c r="J40" s="28"/>
      <c r="K40" s="28"/>
      <c r="L40" s="28"/>
      <c r="M40" s="28"/>
      <c r="N40" s="28"/>
      <c r="O40" s="28"/>
      <c r="P40" s="28"/>
      <c r="Q40" s="28">
        <v>3771</v>
      </c>
      <c r="R40" s="26" t="s">
        <v>209</v>
      </c>
      <c r="S40" s="26" t="s">
        <v>210</v>
      </c>
      <c r="T40" s="28">
        <v>1051.2</v>
      </c>
      <c r="U40" s="28"/>
      <c r="V40" s="28">
        <v>1051.2</v>
      </c>
      <c r="W40" s="28"/>
      <c r="X40" s="28"/>
      <c r="Y40" s="28"/>
      <c r="Z40" s="28"/>
      <c r="AA40" s="28"/>
      <c r="AB40" s="62" t="s">
        <v>137</v>
      </c>
      <c r="AC40" s="62" t="s">
        <v>137</v>
      </c>
      <c r="AD40" s="63"/>
    </row>
    <row r="41" s="5" customFormat="1" ht="63" spans="1:30">
      <c r="A41" s="26">
        <v>35</v>
      </c>
      <c r="B41" s="27" t="s">
        <v>232</v>
      </c>
      <c r="C41" s="28" t="s">
        <v>38</v>
      </c>
      <c r="D41" s="27" t="s">
        <v>233</v>
      </c>
      <c r="E41" s="26" t="s">
        <v>40</v>
      </c>
      <c r="F41" s="26" t="s">
        <v>41</v>
      </c>
      <c r="G41" s="26" t="s">
        <v>234</v>
      </c>
      <c r="H41" s="30" t="s">
        <v>235</v>
      </c>
      <c r="I41" s="26"/>
      <c r="J41" s="26"/>
      <c r="K41" s="26"/>
      <c r="L41" s="26" t="s">
        <v>236</v>
      </c>
      <c r="M41" s="26"/>
      <c r="N41" s="26"/>
      <c r="O41" s="26"/>
      <c r="P41" s="26"/>
      <c r="Q41" s="26">
        <v>4476</v>
      </c>
      <c r="R41" s="26" t="s">
        <v>237</v>
      </c>
      <c r="S41" s="26" t="s">
        <v>238</v>
      </c>
      <c r="T41" s="26">
        <v>529</v>
      </c>
      <c r="U41" s="26">
        <v>529</v>
      </c>
      <c r="V41" s="26"/>
      <c r="W41" s="26"/>
      <c r="X41" s="26"/>
      <c r="Y41" s="26"/>
      <c r="Z41" s="26"/>
      <c r="AA41" s="26"/>
      <c r="AB41" s="30" t="s">
        <v>239</v>
      </c>
      <c r="AC41" s="30" t="s">
        <v>240</v>
      </c>
      <c r="AD41" s="61"/>
    </row>
    <row r="42" s="5" customFormat="1" ht="273" spans="1:30">
      <c r="A42" s="26">
        <v>36</v>
      </c>
      <c r="B42" s="27" t="s">
        <v>241</v>
      </c>
      <c r="C42" s="28" t="s">
        <v>38</v>
      </c>
      <c r="D42" s="27" t="s">
        <v>242</v>
      </c>
      <c r="E42" s="26" t="s">
        <v>40</v>
      </c>
      <c r="F42" s="26" t="s">
        <v>41</v>
      </c>
      <c r="G42" s="28" t="s">
        <v>234</v>
      </c>
      <c r="H42" s="29" t="s">
        <v>243</v>
      </c>
      <c r="I42" s="28" t="s">
        <v>51</v>
      </c>
      <c r="J42" s="28"/>
      <c r="K42" s="28"/>
      <c r="L42" s="28"/>
      <c r="M42" s="28"/>
      <c r="N42" s="28"/>
      <c r="O42" s="28"/>
      <c r="P42" s="28"/>
      <c r="Q42" s="28">
        <v>2000</v>
      </c>
      <c r="R42" s="26" t="s">
        <v>237</v>
      </c>
      <c r="S42" s="26" t="s">
        <v>238</v>
      </c>
      <c r="T42" s="28">
        <v>1000</v>
      </c>
      <c r="U42" s="28"/>
      <c r="V42" s="28">
        <v>1000</v>
      </c>
      <c r="W42" s="28"/>
      <c r="X42" s="28"/>
      <c r="Y42" s="28"/>
      <c r="Z42" s="28"/>
      <c r="AA42" s="28"/>
      <c r="AB42" s="28" t="s">
        <v>244</v>
      </c>
      <c r="AC42" s="28" t="s">
        <v>244</v>
      </c>
      <c r="AD42" s="61"/>
    </row>
    <row r="43" s="5" customFormat="1" ht="189" customHeight="1" spans="1:30">
      <c r="A43" s="26">
        <v>37</v>
      </c>
      <c r="B43" s="27" t="s">
        <v>245</v>
      </c>
      <c r="C43" s="28" t="s">
        <v>38</v>
      </c>
      <c r="D43" s="27" t="s">
        <v>246</v>
      </c>
      <c r="E43" s="26" t="s">
        <v>40</v>
      </c>
      <c r="F43" s="26" t="s">
        <v>41</v>
      </c>
      <c r="G43" s="28" t="s">
        <v>247</v>
      </c>
      <c r="H43" s="29" t="s">
        <v>248</v>
      </c>
      <c r="I43" s="28" t="s">
        <v>51</v>
      </c>
      <c r="J43" s="28"/>
      <c r="K43" s="28"/>
      <c r="L43" s="28"/>
      <c r="M43" s="28"/>
      <c r="N43" s="28"/>
      <c r="O43" s="28"/>
      <c r="P43" s="28"/>
      <c r="Q43" s="28">
        <v>327</v>
      </c>
      <c r="R43" s="26" t="s">
        <v>237</v>
      </c>
      <c r="S43" s="26" t="s">
        <v>238</v>
      </c>
      <c r="T43" s="28">
        <v>1408</v>
      </c>
      <c r="U43" s="28"/>
      <c r="V43" s="28">
        <v>1408</v>
      </c>
      <c r="W43" s="28"/>
      <c r="X43" s="28"/>
      <c r="Y43" s="28"/>
      <c r="Z43" s="28"/>
      <c r="AA43" s="28"/>
      <c r="AB43" s="28" t="s">
        <v>244</v>
      </c>
      <c r="AC43" s="28" t="s">
        <v>244</v>
      </c>
      <c r="AD43" s="61"/>
    </row>
    <row r="44" s="5" customFormat="1" ht="166" customHeight="1" spans="1:30">
      <c r="A44" s="26">
        <v>38</v>
      </c>
      <c r="B44" s="27" t="s">
        <v>249</v>
      </c>
      <c r="C44" s="28" t="s">
        <v>38</v>
      </c>
      <c r="D44" s="27" t="s">
        <v>250</v>
      </c>
      <c r="E44" s="26" t="s">
        <v>40</v>
      </c>
      <c r="F44" s="26" t="s">
        <v>41</v>
      </c>
      <c r="G44" s="28" t="s">
        <v>251</v>
      </c>
      <c r="H44" s="29" t="s">
        <v>252</v>
      </c>
      <c r="I44" s="28" t="s">
        <v>51</v>
      </c>
      <c r="J44" s="28"/>
      <c r="K44" s="28"/>
      <c r="L44" s="28"/>
      <c r="M44" s="28"/>
      <c r="N44" s="28"/>
      <c r="O44" s="28"/>
      <c r="P44" s="28"/>
      <c r="Q44" s="28">
        <v>4112</v>
      </c>
      <c r="R44" s="26" t="s">
        <v>237</v>
      </c>
      <c r="S44" s="26" t="s">
        <v>238</v>
      </c>
      <c r="T44" s="28">
        <v>1274.5</v>
      </c>
      <c r="U44" s="28"/>
      <c r="V44" s="28">
        <v>1274.5</v>
      </c>
      <c r="W44" s="28"/>
      <c r="X44" s="28"/>
      <c r="Y44" s="28"/>
      <c r="Z44" s="28"/>
      <c r="AA44" s="28"/>
      <c r="AB44" s="28" t="s">
        <v>244</v>
      </c>
      <c r="AC44" s="28" t="s">
        <v>244</v>
      </c>
      <c r="AD44" s="61"/>
    </row>
    <row r="45" s="5" customFormat="1" ht="115.5" spans="1:30">
      <c r="A45" s="26">
        <v>39</v>
      </c>
      <c r="B45" s="27" t="s">
        <v>253</v>
      </c>
      <c r="C45" s="28" t="s">
        <v>38</v>
      </c>
      <c r="D45" s="27" t="s">
        <v>254</v>
      </c>
      <c r="E45" s="26" t="s">
        <v>40</v>
      </c>
      <c r="F45" s="26" t="s">
        <v>41</v>
      </c>
      <c r="G45" s="28" t="s">
        <v>255</v>
      </c>
      <c r="H45" s="29" t="s">
        <v>256</v>
      </c>
      <c r="I45" s="28" t="s">
        <v>51</v>
      </c>
      <c r="J45" s="28"/>
      <c r="K45" s="28"/>
      <c r="L45" s="28"/>
      <c r="M45" s="28"/>
      <c r="N45" s="28"/>
      <c r="O45" s="28"/>
      <c r="P45" s="28"/>
      <c r="Q45" s="28">
        <v>3274</v>
      </c>
      <c r="R45" s="26" t="s">
        <v>237</v>
      </c>
      <c r="S45" s="26" t="s">
        <v>238</v>
      </c>
      <c r="T45" s="28">
        <v>1000</v>
      </c>
      <c r="U45" s="28"/>
      <c r="V45" s="28">
        <v>1000</v>
      </c>
      <c r="W45" s="28"/>
      <c r="X45" s="28"/>
      <c r="Y45" s="28"/>
      <c r="Z45" s="28"/>
      <c r="AA45" s="28"/>
      <c r="AB45" s="28" t="s">
        <v>244</v>
      </c>
      <c r="AC45" s="28" t="s">
        <v>244</v>
      </c>
      <c r="AD45" s="61"/>
    </row>
    <row r="46" s="5" customFormat="1" ht="121" customHeight="1" spans="1:30">
      <c r="A46" s="26">
        <v>40</v>
      </c>
      <c r="B46" s="27" t="s">
        <v>257</v>
      </c>
      <c r="C46" s="28" t="s">
        <v>38</v>
      </c>
      <c r="D46" s="27" t="s">
        <v>258</v>
      </c>
      <c r="E46" s="26" t="s">
        <v>40</v>
      </c>
      <c r="F46" s="26" t="s">
        <v>41</v>
      </c>
      <c r="G46" s="26" t="s">
        <v>259</v>
      </c>
      <c r="H46" s="30" t="s">
        <v>260</v>
      </c>
      <c r="I46" s="26" t="s">
        <v>91</v>
      </c>
      <c r="J46" s="26"/>
      <c r="K46" s="26"/>
      <c r="L46" s="26"/>
      <c r="M46" s="26"/>
      <c r="N46" s="26"/>
      <c r="O46" s="26"/>
      <c r="P46" s="26"/>
      <c r="Q46" s="26">
        <v>3424</v>
      </c>
      <c r="R46" s="26" t="s">
        <v>261</v>
      </c>
      <c r="S46" s="26" t="s">
        <v>262</v>
      </c>
      <c r="T46" s="26">
        <v>683</v>
      </c>
      <c r="U46" s="26">
        <v>683</v>
      </c>
      <c r="V46" s="26"/>
      <c r="W46" s="26"/>
      <c r="X46" s="26"/>
      <c r="Y46" s="26"/>
      <c r="Z46" s="26"/>
      <c r="AA46" s="26"/>
      <c r="AB46" s="30" t="s">
        <v>263</v>
      </c>
      <c r="AC46" s="30" t="s">
        <v>264</v>
      </c>
      <c r="AD46" s="61"/>
    </row>
    <row r="47" s="5" customFormat="1" ht="136.5" spans="1:30">
      <c r="A47" s="26">
        <v>41</v>
      </c>
      <c r="B47" s="27" t="s">
        <v>265</v>
      </c>
      <c r="C47" s="28" t="s">
        <v>38</v>
      </c>
      <c r="D47" s="27" t="s">
        <v>266</v>
      </c>
      <c r="E47" s="26" t="s">
        <v>40</v>
      </c>
      <c r="F47" s="26" t="s">
        <v>41</v>
      </c>
      <c r="G47" s="26" t="s">
        <v>267</v>
      </c>
      <c r="H47" s="30" t="s">
        <v>268</v>
      </c>
      <c r="I47" s="26" t="s">
        <v>91</v>
      </c>
      <c r="J47" s="26"/>
      <c r="K47" s="26"/>
      <c r="L47" s="26"/>
      <c r="M47" s="26"/>
      <c r="N47" s="26"/>
      <c r="O47" s="26"/>
      <c r="P47" s="26"/>
      <c r="Q47" s="26">
        <v>5911</v>
      </c>
      <c r="R47" s="26" t="s">
        <v>261</v>
      </c>
      <c r="S47" s="26" t="s">
        <v>262</v>
      </c>
      <c r="T47" s="26">
        <v>535</v>
      </c>
      <c r="U47" s="26">
        <v>535</v>
      </c>
      <c r="V47" s="26"/>
      <c r="W47" s="26"/>
      <c r="X47" s="26"/>
      <c r="Y47" s="26"/>
      <c r="Z47" s="26"/>
      <c r="AA47" s="26"/>
      <c r="AB47" s="30" t="s">
        <v>269</v>
      </c>
      <c r="AC47" s="30" t="s">
        <v>270</v>
      </c>
      <c r="AD47" s="61"/>
    </row>
    <row r="48" s="5" customFormat="1" ht="189" spans="1:30">
      <c r="A48" s="26">
        <v>42</v>
      </c>
      <c r="B48" s="27" t="s">
        <v>271</v>
      </c>
      <c r="C48" s="28" t="s">
        <v>38</v>
      </c>
      <c r="D48" s="27" t="s">
        <v>272</v>
      </c>
      <c r="E48" s="26" t="s">
        <v>40</v>
      </c>
      <c r="F48" s="26" t="s">
        <v>41</v>
      </c>
      <c r="G48" s="28" t="s">
        <v>273</v>
      </c>
      <c r="H48" s="29" t="s">
        <v>274</v>
      </c>
      <c r="I48" s="28" t="s">
        <v>51</v>
      </c>
      <c r="J48" s="28"/>
      <c r="K48" s="28"/>
      <c r="L48" s="28"/>
      <c r="M48" s="28"/>
      <c r="N48" s="28"/>
      <c r="O48" s="28"/>
      <c r="P48" s="28"/>
      <c r="Q48" s="28">
        <v>1336</v>
      </c>
      <c r="R48" s="26" t="s">
        <v>261</v>
      </c>
      <c r="S48" s="26" t="s">
        <v>262</v>
      </c>
      <c r="T48" s="28">
        <v>1000</v>
      </c>
      <c r="U48" s="28"/>
      <c r="V48" s="28">
        <v>1000</v>
      </c>
      <c r="W48" s="28"/>
      <c r="X48" s="28"/>
      <c r="Y48" s="28"/>
      <c r="Z48" s="28"/>
      <c r="AA48" s="28"/>
      <c r="AB48" s="62" t="s">
        <v>275</v>
      </c>
      <c r="AC48" s="62" t="s">
        <v>276</v>
      </c>
      <c r="AD48" s="61"/>
    </row>
    <row r="49" s="5" customFormat="1" ht="178.5" spans="1:30">
      <c r="A49" s="26">
        <v>43</v>
      </c>
      <c r="B49" s="27" t="s">
        <v>277</v>
      </c>
      <c r="C49" s="28" t="s">
        <v>38</v>
      </c>
      <c r="D49" s="27" t="s">
        <v>278</v>
      </c>
      <c r="E49" s="26" t="s">
        <v>40</v>
      </c>
      <c r="F49" s="26" t="s">
        <v>41</v>
      </c>
      <c r="G49" s="28" t="s">
        <v>279</v>
      </c>
      <c r="H49" s="29" t="s">
        <v>280</v>
      </c>
      <c r="I49" s="28" t="s">
        <v>51</v>
      </c>
      <c r="J49" s="28"/>
      <c r="K49" s="28"/>
      <c r="L49" s="28"/>
      <c r="M49" s="28"/>
      <c r="N49" s="28"/>
      <c r="O49" s="28"/>
      <c r="P49" s="28"/>
      <c r="Q49" s="28">
        <v>2797</v>
      </c>
      <c r="R49" s="26" t="s">
        <v>261</v>
      </c>
      <c r="S49" s="26" t="s">
        <v>262</v>
      </c>
      <c r="T49" s="28">
        <v>1000</v>
      </c>
      <c r="U49" s="28"/>
      <c r="V49" s="28">
        <v>1000</v>
      </c>
      <c r="W49" s="28"/>
      <c r="X49" s="28"/>
      <c r="Y49" s="28"/>
      <c r="Z49" s="28"/>
      <c r="AA49" s="28"/>
      <c r="AB49" s="62" t="s">
        <v>281</v>
      </c>
      <c r="AC49" s="62" t="s">
        <v>282</v>
      </c>
      <c r="AD49" s="61"/>
    </row>
    <row r="50" s="5" customFormat="1" ht="178.5" spans="1:30">
      <c r="A50" s="26">
        <v>44</v>
      </c>
      <c r="B50" s="27" t="s">
        <v>283</v>
      </c>
      <c r="C50" s="28" t="s">
        <v>38</v>
      </c>
      <c r="D50" s="27" t="s">
        <v>284</v>
      </c>
      <c r="E50" s="26" t="s">
        <v>40</v>
      </c>
      <c r="F50" s="26" t="s">
        <v>41</v>
      </c>
      <c r="G50" s="28" t="s">
        <v>285</v>
      </c>
      <c r="H50" s="29" t="s">
        <v>286</v>
      </c>
      <c r="I50" s="28" t="s">
        <v>51</v>
      </c>
      <c r="J50" s="43"/>
      <c r="K50" s="43"/>
      <c r="L50" s="43"/>
      <c r="M50" s="43"/>
      <c r="N50" s="43"/>
      <c r="O50" s="43"/>
      <c r="P50" s="43"/>
      <c r="Q50" s="28">
        <v>2675</v>
      </c>
      <c r="R50" s="28" t="s">
        <v>285</v>
      </c>
      <c r="S50" s="27" t="s">
        <v>287</v>
      </c>
      <c r="T50" s="28">
        <v>888.4</v>
      </c>
      <c r="U50" s="28"/>
      <c r="V50" s="28">
        <v>888.4</v>
      </c>
      <c r="W50" s="43"/>
      <c r="X50" s="43"/>
      <c r="Y50" s="43"/>
      <c r="Z50" s="43"/>
      <c r="AA50" s="43"/>
      <c r="AB50" s="62" t="s">
        <v>137</v>
      </c>
      <c r="AC50" s="62" t="s">
        <v>137</v>
      </c>
      <c r="AD50" s="61"/>
    </row>
    <row r="51" s="5" customFormat="1" ht="94.5" spans="1:30">
      <c r="A51" s="26">
        <v>45</v>
      </c>
      <c r="B51" s="27" t="s">
        <v>288</v>
      </c>
      <c r="C51" s="28" t="s">
        <v>38</v>
      </c>
      <c r="D51" s="27" t="s">
        <v>289</v>
      </c>
      <c r="E51" s="26" t="s">
        <v>40</v>
      </c>
      <c r="F51" s="26" t="s">
        <v>41</v>
      </c>
      <c r="G51" s="28" t="s">
        <v>290</v>
      </c>
      <c r="H51" s="29" t="s">
        <v>291</v>
      </c>
      <c r="I51" s="28" t="s">
        <v>51</v>
      </c>
      <c r="J51" s="43"/>
      <c r="K51" s="43"/>
      <c r="L51" s="43"/>
      <c r="M51" s="43"/>
      <c r="N51" s="43"/>
      <c r="O51" s="43"/>
      <c r="P51" s="43"/>
      <c r="Q51" s="28">
        <v>1560</v>
      </c>
      <c r="R51" s="28" t="s">
        <v>292</v>
      </c>
      <c r="S51" s="28" t="s">
        <v>293</v>
      </c>
      <c r="T51" s="28">
        <v>407</v>
      </c>
      <c r="U51" s="28"/>
      <c r="V51" s="28">
        <v>407</v>
      </c>
      <c r="W51" s="43"/>
      <c r="X51" s="43"/>
      <c r="Y51" s="43"/>
      <c r="Z51" s="43"/>
      <c r="AA51" s="43"/>
      <c r="AB51" s="62" t="s">
        <v>294</v>
      </c>
      <c r="AC51" s="62" t="s">
        <v>295</v>
      </c>
      <c r="AD51" s="63"/>
    </row>
    <row r="52" s="5" customFormat="1" ht="126" spans="1:30">
      <c r="A52" s="26">
        <v>46</v>
      </c>
      <c r="B52" s="27" t="s">
        <v>296</v>
      </c>
      <c r="C52" s="28" t="s">
        <v>38</v>
      </c>
      <c r="D52" s="27" t="s">
        <v>297</v>
      </c>
      <c r="E52" s="26" t="s">
        <v>40</v>
      </c>
      <c r="F52" s="26" t="s">
        <v>41</v>
      </c>
      <c r="G52" s="28" t="s">
        <v>298</v>
      </c>
      <c r="H52" s="29" t="s">
        <v>299</v>
      </c>
      <c r="I52" s="28" t="s">
        <v>51</v>
      </c>
      <c r="J52" s="43"/>
      <c r="K52" s="43"/>
      <c r="L52" s="43"/>
      <c r="M52" s="43"/>
      <c r="N52" s="43"/>
      <c r="O52" s="43"/>
      <c r="P52" s="43"/>
      <c r="Q52" s="28">
        <v>1950</v>
      </c>
      <c r="R52" s="28" t="s">
        <v>292</v>
      </c>
      <c r="S52" s="28" t="s">
        <v>293</v>
      </c>
      <c r="T52" s="28">
        <v>514.4</v>
      </c>
      <c r="U52" s="28"/>
      <c r="V52" s="28">
        <v>514.4</v>
      </c>
      <c r="W52" s="43"/>
      <c r="X52" s="43"/>
      <c r="Y52" s="43"/>
      <c r="Z52" s="43"/>
      <c r="AA52" s="43"/>
      <c r="AB52" s="62" t="s">
        <v>294</v>
      </c>
      <c r="AC52" s="62" t="s">
        <v>295</v>
      </c>
      <c r="AD52" s="63"/>
    </row>
    <row r="53" s="5" customFormat="1" ht="294" spans="1:30">
      <c r="A53" s="26">
        <v>47</v>
      </c>
      <c r="B53" s="27" t="s">
        <v>300</v>
      </c>
      <c r="C53" s="28" t="s">
        <v>38</v>
      </c>
      <c r="D53" s="27" t="s">
        <v>301</v>
      </c>
      <c r="E53" s="26" t="s">
        <v>40</v>
      </c>
      <c r="F53" s="26" t="s">
        <v>41</v>
      </c>
      <c r="G53" s="26" t="s">
        <v>302</v>
      </c>
      <c r="H53" s="30" t="s">
        <v>303</v>
      </c>
      <c r="I53" s="44" t="s">
        <v>51</v>
      </c>
      <c r="J53" s="26"/>
      <c r="K53" s="26"/>
      <c r="L53" s="26"/>
      <c r="M53" s="26"/>
      <c r="N53" s="26"/>
      <c r="O53" s="26"/>
      <c r="P53" s="26"/>
      <c r="Q53" s="26">
        <v>2469</v>
      </c>
      <c r="R53" s="26" t="s">
        <v>304</v>
      </c>
      <c r="S53" s="26" t="s">
        <v>305</v>
      </c>
      <c r="T53" s="26">
        <v>1000</v>
      </c>
      <c r="U53" s="26"/>
      <c r="V53" s="26">
        <v>1000</v>
      </c>
      <c r="W53" s="26"/>
      <c r="X53" s="26"/>
      <c r="Y53" s="26"/>
      <c r="Z53" s="26"/>
      <c r="AA53" s="26"/>
      <c r="AB53" s="47" t="s">
        <v>306</v>
      </c>
      <c r="AC53" s="47" t="s">
        <v>307</v>
      </c>
      <c r="AD53" s="61"/>
    </row>
    <row r="54" s="5" customFormat="1" ht="185" customHeight="1" spans="1:30">
      <c r="A54" s="26">
        <v>48</v>
      </c>
      <c r="B54" s="27" t="s">
        <v>308</v>
      </c>
      <c r="C54" s="28" t="s">
        <v>38</v>
      </c>
      <c r="D54" s="27" t="s">
        <v>309</v>
      </c>
      <c r="E54" s="26" t="s">
        <v>40</v>
      </c>
      <c r="F54" s="26" t="s">
        <v>41</v>
      </c>
      <c r="G54" s="26" t="s">
        <v>310</v>
      </c>
      <c r="H54" s="30" t="s">
        <v>311</v>
      </c>
      <c r="I54" s="44" t="s">
        <v>51</v>
      </c>
      <c r="J54" s="26"/>
      <c r="K54" s="47"/>
      <c r="L54" s="26"/>
      <c r="M54" s="26"/>
      <c r="N54" s="26"/>
      <c r="O54" s="26"/>
      <c r="P54" s="26"/>
      <c r="Q54" s="26">
        <v>2327</v>
      </c>
      <c r="R54" s="26" t="s">
        <v>304</v>
      </c>
      <c r="S54" s="26" t="s">
        <v>305</v>
      </c>
      <c r="T54" s="26">
        <v>1000</v>
      </c>
      <c r="U54" s="26"/>
      <c r="V54" s="26">
        <v>1000</v>
      </c>
      <c r="W54" s="26"/>
      <c r="X54" s="26"/>
      <c r="Y54" s="26"/>
      <c r="Z54" s="26"/>
      <c r="AA54" s="26"/>
      <c r="AB54" s="47" t="s">
        <v>312</v>
      </c>
      <c r="AC54" s="47" t="s">
        <v>313</v>
      </c>
      <c r="AD54" s="61"/>
    </row>
    <row r="55" s="5" customFormat="1" ht="94.5" spans="1:30">
      <c r="A55" s="26">
        <v>49</v>
      </c>
      <c r="B55" s="27" t="s">
        <v>314</v>
      </c>
      <c r="C55" s="28" t="s">
        <v>38</v>
      </c>
      <c r="D55" s="28" t="s">
        <v>315</v>
      </c>
      <c r="E55" s="26" t="s">
        <v>40</v>
      </c>
      <c r="F55" s="26" t="s">
        <v>41</v>
      </c>
      <c r="G55" s="26" t="s">
        <v>234</v>
      </c>
      <c r="H55" s="30" t="s">
        <v>316</v>
      </c>
      <c r="I55" s="26"/>
      <c r="J55" s="26"/>
      <c r="K55" s="26"/>
      <c r="L55" s="26" t="s">
        <v>91</v>
      </c>
      <c r="M55" s="26"/>
      <c r="N55" s="26"/>
      <c r="O55" s="26"/>
      <c r="P55" s="26"/>
      <c r="Q55" s="26">
        <v>4476</v>
      </c>
      <c r="R55" s="26" t="s">
        <v>237</v>
      </c>
      <c r="S55" s="26" t="s">
        <v>238</v>
      </c>
      <c r="T55" s="26">
        <v>142</v>
      </c>
      <c r="U55" s="26">
        <v>142</v>
      </c>
      <c r="V55" s="26"/>
      <c r="W55" s="26"/>
      <c r="X55" s="26"/>
      <c r="Y55" s="26"/>
      <c r="Z55" s="26"/>
      <c r="AA55" s="26"/>
      <c r="AB55" s="30" t="s">
        <v>317</v>
      </c>
      <c r="AC55" s="30" t="s">
        <v>318</v>
      </c>
      <c r="AD55" s="61"/>
    </row>
    <row r="56" ht="49" customHeight="1" spans="1:30">
      <c r="A56" s="26">
        <v>50</v>
      </c>
      <c r="B56" s="26" t="s">
        <v>319</v>
      </c>
      <c r="C56" s="28" t="s">
        <v>38</v>
      </c>
      <c r="D56" s="26" t="s">
        <v>320</v>
      </c>
      <c r="E56" s="26" t="s">
        <v>40</v>
      </c>
      <c r="F56" s="26" t="s">
        <v>41</v>
      </c>
      <c r="G56" s="26" t="s">
        <v>42</v>
      </c>
      <c r="H56" s="30" t="s">
        <v>321</v>
      </c>
      <c r="I56" s="48"/>
      <c r="J56" s="48"/>
      <c r="K56" s="48"/>
      <c r="L56" s="48"/>
      <c r="M56" s="48"/>
      <c r="N56" s="48"/>
      <c r="O56" s="48"/>
      <c r="P56" s="49" t="s">
        <v>322</v>
      </c>
      <c r="Q56" s="26">
        <v>9190</v>
      </c>
      <c r="R56" s="30" t="s">
        <v>323</v>
      </c>
      <c r="S56" s="30" t="s">
        <v>324</v>
      </c>
      <c r="T56" s="26">
        <v>21.85</v>
      </c>
      <c r="U56" s="26">
        <v>21.85</v>
      </c>
      <c r="V56" s="55"/>
      <c r="W56" s="48"/>
      <c r="X56" s="48"/>
      <c r="Y56" s="48"/>
      <c r="Z56" s="48"/>
      <c r="AA56" s="48"/>
      <c r="AB56" s="30" t="s">
        <v>325</v>
      </c>
      <c r="AC56" s="30" t="s">
        <v>326</v>
      </c>
      <c r="AD56" s="30" t="s">
        <v>327</v>
      </c>
    </row>
  </sheetData>
  <autoFilter ref="A5:XFD56">
    <extLst/>
  </autoFilter>
  <mergeCells count="22">
    <mergeCell ref="A1:D1"/>
    <mergeCell ref="A2:AD2"/>
    <mergeCell ref="A3:D3"/>
    <mergeCell ref="H3:J3"/>
    <mergeCell ref="R3:S3"/>
    <mergeCell ref="I4:P4"/>
    <mergeCell ref="T4:AA4"/>
    <mergeCell ref="A6:H6"/>
    <mergeCell ref="A4:A5"/>
    <mergeCell ref="B4:B5"/>
    <mergeCell ref="C4:C5"/>
    <mergeCell ref="D4:D5"/>
    <mergeCell ref="E4:E5"/>
    <mergeCell ref="F4:F5"/>
    <mergeCell ref="G4:G5"/>
    <mergeCell ref="H4:H5"/>
    <mergeCell ref="Q4:Q5"/>
    <mergeCell ref="R4:R5"/>
    <mergeCell ref="S4:S5"/>
    <mergeCell ref="AB4:AB5"/>
    <mergeCell ref="AC4:AC5"/>
    <mergeCell ref="AD4:AD5"/>
  </mergeCells>
  <printOptions horizontalCentered="1"/>
  <pageMargins left="0.393055555555556" right="0.393055555555556" top="0.590277777777778" bottom="0.393055555555556" header="0.511805555555556" footer="0.511805555555556"/>
  <pageSetup paperSize="9" scale="48"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2022年-2024年项目库表 (第二批)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自由</cp:lastModifiedBy>
  <dcterms:created xsi:type="dcterms:W3CDTF">2006-09-16T16:00:00Z</dcterms:created>
  <cp:lastPrinted>2019-03-19T23:48:00Z</cp:lastPrinted>
  <dcterms:modified xsi:type="dcterms:W3CDTF">2022-11-29T04:25:31Z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6F08BA23D0FA4C169DF7FE5469EBF3D6</vt:lpwstr>
  </property>
  <property fmtid="{D5CDD505-2E9C-101B-9397-08002B2CF9AE}" pid="4" name="KSOReadingLayout">
    <vt:bool>false</vt:bool>
  </property>
</Properties>
</file>