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单位企业" sheetId="1" r:id="rId1"/>
    <sheet name="个体工商户" sheetId="2" r:id="rId2"/>
    <sheet name="个人" sheetId="3" r:id="rId3"/>
  </sheets>
  <definedNames>
    <definedName name="_xlnm._FilterDatabase" localSheetId="0" hidden="1">单位企业!$D$2:$J$430</definedName>
  </definedNames>
  <calcPr calcId="144525"/>
</workbook>
</file>

<file path=xl/sharedStrings.xml><?xml version="1.0" encoding="utf-8"?>
<sst xmlns="http://schemas.openxmlformats.org/spreadsheetml/2006/main" count="2816" uniqueCount="860">
  <si>
    <t>国家税务总局吐鲁番市高昌区税务局2025年第三季度纳税人欠税情况清册</t>
  </si>
  <si>
    <t>序号</t>
  </si>
  <si>
    <t>公告时间</t>
  </si>
  <si>
    <t xml:space="preserve">
欠税人类型
</t>
  </si>
  <si>
    <t>纳税人名称</t>
  </si>
  <si>
    <t>纳税人识别号</t>
  </si>
  <si>
    <t>法定代表人姓名</t>
  </si>
  <si>
    <t>经营地点</t>
  </si>
  <si>
    <t>欠税税种</t>
  </si>
  <si>
    <t>欠税余额
（元）</t>
  </si>
  <si>
    <t>其中：当期新发生欠税金额</t>
  </si>
  <si>
    <t>主管税务机关</t>
  </si>
  <si>
    <t>单位企业</t>
  </si>
  <si>
    <t>广东万格建设工程有限公司</t>
  </si>
  <si>
    <t>91441302MA54FG742X</t>
  </si>
  <si>
    <t>贺湘瑶</t>
  </si>
  <si>
    <t>新疆吐鲁番市高昌区木纳尔路与艾德莱斯路交叉处东北区058号</t>
  </si>
  <si>
    <t>增值税</t>
  </si>
  <si>
    <t>国家税务总局吐鲁番市高昌区税务局</t>
  </si>
  <si>
    <t>城市维护建设税</t>
  </si>
  <si>
    <t>贵州中盛宏达建设有限公司新疆建设工程分公司</t>
  </si>
  <si>
    <t>91650105MADGQA1948</t>
  </si>
  <si>
    <t>邓超</t>
  </si>
  <si>
    <t>吐鲁番市高昌区莱帕尔西路</t>
  </si>
  <si>
    <t>湖南仁厚建设有限公司吐鲁番市分公司</t>
  </si>
  <si>
    <t>91650402MA79HP463P</t>
  </si>
  <si>
    <t>铁锋</t>
  </si>
  <si>
    <t>新疆吐鲁番市高昌区西环路西侧绿洲西路北侧美景天城商业楼5幢111号112号</t>
  </si>
  <si>
    <t>吐鲁番安耐嘉新型建材销售有限公司</t>
  </si>
  <si>
    <t>91650402MA78NPLD0L</t>
  </si>
  <si>
    <t>钟铭笙</t>
  </si>
  <si>
    <t>新疆吐鲁番市高昌区新编23区高昌路26-215号</t>
  </si>
  <si>
    <t>城镇土地使用税</t>
  </si>
  <si>
    <t>吐鲁番博泰房地产开发有限公司</t>
  </si>
  <si>
    <t>9165040032874920X4</t>
  </si>
  <si>
    <t>林岳永</t>
  </si>
  <si>
    <t>新疆吐鲁番市青年路366号（瑞鑫宾馆内）</t>
  </si>
  <si>
    <t>新疆吐鲁番地区吐鲁番市青年路366号（瑞鑫宾馆内）</t>
  </si>
  <si>
    <t>企业所得税</t>
  </si>
  <si>
    <t>印花税</t>
  </si>
  <si>
    <t>土地增值税</t>
  </si>
  <si>
    <t>吐鲁番昌凯果业有限公司</t>
  </si>
  <si>
    <t>91650402MA77EL5X1W</t>
  </si>
  <si>
    <t>杜恩兵</t>
  </si>
  <si>
    <t>新疆吐鲁番市高昌区新编一区古洲路788号6号201号101号</t>
  </si>
  <si>
    <t>吐鲁番程泽商贸有限公司</t>
  </si>
  <si>
    <t>91650402MAC6CEBE24</t>
  </si>
  <si>
    <t>马泽阳</t>
  </si>
  <si>
    <t>新疆吐鲁番市高昌区车师中路81号汇金壹号G幢1层101号</t>
  </si>
  <si>
    <t>吐鲁番驰创建筑装饰有限公司</t>
  </si>
  <si>
    <t>91650402MA79HFX01F</t>
  </si>
  <si>
    <t>高春花</t>
  </si>
  <si>
    <t>新疆吐鲁番市高昌区新编七区军民共建路310号新时代商业楼C座202号-2号</t>
  </si>
  <si>
    <t>吐鲁番创荣建筑工程有限公司第一分公司</t>
  </si>
  <si>
    <t>91650402MAD76PTE74</t>
  </si>
  <si>
    <t>何先</t>
  </si>
  <si>
    <t>新疆吐鲁番市高昌区新编十一区火焰山南路319号2＃（B）座1层106号</t>
  </si>
  <si>
    <t>吐鲁番创思建设投资有限公司</t>
  </si>
  <si>
    <t>91650402MA778C723A</t>
  </si>
  <si>
    <t>吴燕凌</t>
  </si>
  <si>
    <t>新疆吐鲁番市高昌区绿洲中路187号商务综合楼七楼</t>
  </si>
  <si>
    <t>吐鲁番春福汽车服务有限责任公司</t>
  </si>
  <si>
    <t>91650400784683347U</t>
  </si>
  <si>
    <t>李春福</t>
  </si>
  <si>
    <t>新疆吐鲁番市高昌区高昌北路1380号</t>
  </si>
  <si>
    <t>吐鲁番德立建筑劳务有限公司</t>
  </si>
  <si>
    <t>91650402MA785YF020</t>
  </si>
  <si>
    <t>吴士春</t>
  </si>
  <si>
    <t>新疆吐鲁番市高昌区新编三区312国道北侧、神泉油田路东侧1#101号</t>
  </si>
  <si>
    <t>吐鲁番德胜友商贸有限公司</t>
  </si>
  <si>
    <t>91650400076052923C</t>
  </si>
  <si>
    <t>郑石军</t>
  </si>
  <si>
    <t>新疆吐鲁番市高昌区312国道北侧阳光园一区1#2层2单元202室</t>
  </si>
  <si>
    <t>吐鲁番地区交通宾馆</t>
  </si>
  <si>
    <t>91650400229032342Q</t>
  </si>
  <si>
    <t>玉山·尼牙孜</t>
  </si>
  <si>
    <t>新疆吐鲁番市高昌区老城西路230号</t>
  </si>
  <si>
    <t>房产税</t>
  </si>
  <si>
    <t>吐鲁番地区雅丹酒业有限责任公司</t>
  </si>
  <si>
    <t>9165040074520469X3</t>
  </si>
  <si>
    <t>金波</t>
  </si>
  <si>
    <t>新疆吐鲁番市高昌区大河沿镇商业路30号</t>
  </si>
  <si>
    <t>吐鲁番鼎正房地产开发有限公司</t>
  </si>
  <si>
    <t>91650402MA78A1MD0E</t>
  </si>
  <si>
    <t>严钰婷</t>
  </si>
  <si>
    <t>新疆吐鲁番市高昌区椿树路南侧解放街北侧农机农资综合市场1幢1层106号商铺</t>
  </si>
  <si>
    <t>吐鲁番河岸庄园酒庄有限公司</t>
  </si>
  <si>
    <t>91650402092764808L</t>
  </si>
  <si>
    <t>黄子奡</t>
  </si>
  <si>
    <t>新疆吐鲁番市红柳河园艺场公园办公楼</t>
  </si>
  <si>
    <t>新疆吐鲁番地区吐鲁番市红柳河园艺场公园办公楼</t>
  </si>
  <si>
    <t>吐鲁番恒发服装有限公司</t>
  </si>
  <si>
    <t>91650402MA7784WE9N</t>
  </si>
  <si>
    <t>洪春满</t>
  </si>
  <si>
    <t>新疆吐鲁番市高昌区凤凰城东侧前进东路第3栋2号</t>
  </si>
  <si>
    <t>吐鲁番鸿远钢结构有限公司</t>
  </si>
  <si>
    <t>91650402328761153M</t>
  </si>
  <si>
    <t>沈强</t>
  </si>
  <si>
    <t>新疆吐鲁番市高昌区港城工业园金洲路1055号</t>
  </si>
  <si>
    <t>吐鲁番华都美食广场有限公司</t>
  </si>
  <si>
    <t>916504000577489928</t>
  </si>
  <si>
    <t>王佳森</t>
  </si>
  <si>
    <t>新疆吐鲁番市现代大道10号</t>
  </si>
  <si>
    <t>吐鲁番皇鼎房地产开发有限公司</t>
  </si>
  <si>
    <t>91650400556477285K</t>
  </si>
  <si>
    <t>杜威</t>
  </si>
  <si>
    <t>新疆吐鲁番市高昌区新编九区幸福路100号商业街A1区19层1901号</t>
  </si>
  <si>
    <t>吐鲁番火瓜果业有限公司</t>
  </si>
  <si>
    <t>916504026763362176</t>
  </si>
  <si>
    <t>米日古力·卡得尔</t>
  </si>
  <si>
    <t>新疆吐鲁番市高昌区亚尔乡色依提迪汗村2组</t>
  </si>
  <si>
    <t>吐鲁番火焰山材料自然环境老化检测中心有限公司</t>
  </si>
  <si>
    <t>916504025564765140</t>
  </si>
  <si>
    <t>何奕颔</t>
  </si>
  <si>
    <t>新疆吐鲁番市高昌区西环北路2712号（市质监局楼内）</t>
  </si>
  <si>
    <t>吐鲁番火云谷旅游投资有限责任公司</t>
  </si>
  <si>
    <t>91650402MA777AUP7P</t>
  </si>
  <si>
    <t>邓阳春</t>
  </si>
  <si>
    <t>新疆吐鲁番市高昌区新编十九区木纳尔路南侧（吐鲁番郡王府影视城院内）3#1层</t>
  </si>
  <si>
    <t>吐鲁番火洲朗明新能源设备制造有限公司</t>
  </si>
  <si>
    <t>91650402MA77UN7T4H</t>
  </si>
  <si>
    <t>冉志奇</t>
  </si>
  <si>
    <t>新疆吐鲁番市（第十二师）高昌区二二一团瀚东工业园区11号房屋</t>
  </si>
  <si>
    <t>吐鲁番金辉智诚信息技术有限责任公司</t>
  </si>
  <si>
    <t>91650402MA77UCYW0H</t>
  </si>
  <si>
    <t>李智豪</t>
  </si>
  <si>
    <t>新疆吐鲁番市高昌区新编十三区光明东路南侧葡城怡祥苑小区底商住宅楼2幢负一层102号</t>
  </si>
  <si>
    <t>吐鲁番金枝叶商贸有限责任公司</t>
  </si>
  <si>
    <t>91650402MA78P8BW72</t>
  </si>
  <si>
    <t>张文功</t>
  </si>
  <si>
    <t>新疆吐鲁番市高昌区新编四区西环北路68号东疆批发市场5＃B区1-2号</t>
  </si>
  <si>
    <t>吐鲁番精华旅游商贸有限公司</t>
  </si>
  <si>
    <t>916504007957809864</t>
  </si>
  <si>
    <t>新疆吐鲁番市高昌区高昌路175号（吐鲁番花园大饭店）</t>
  </si>
  <si>
    <t>吐鲁番君力达酒店管理有限公司</t>
  </si>
  <si>
    <t>91650400313358054M</t>
  </si>
  <si>
    <t>彭帆</t>
  </si>
  <si>
    <t>新疆吐鲁番市高昌区现代大道10号</t>
  </si>
  <si>
    <t>吐鲁番凯立房地产开发有限公司</t>
  </si>
  <si>
    <t>91650400313467613K</t>
  </si>
  <si>
    <t>吐鲁番坎儿井传承区旅游投资有限公司</t>
  </si>
  <si>
    <t>91650402MA778KRP0F</t>
  </si>
  <si>
    <t>新疆吐鲁番市高昌区亚尔镇上湖村1组39号</t>
  </si>
  <si>
    <t>吐鲁番兰庭书苑房地产开发有限公司</t>
  </si>
  <si>
    <t>91650400068835055P</t>
  </si>
  <si>
    <t>吐鲁番蓝郡水岸房地产开发有限公司</t>
  </si>
  <si>
    <t>91650400068834917M</t>
  </si>
  <si>
    <t>吐鲁番力鹏食品有限公司</t>
  </si>
  <si>
    <t>91650400584784055Q</t>
  </si>
  <si>
    <t>安兆鹏</t>
  </si>
  <si>
    <t>新疆吐鲁番市高昌区新能源示范区</t>
  </si>
  <si>
    <t>吐鲁番陆陆捌捌商贸有限公司</t>
  </si>
  <si>
    <t>91650402MA796A5F2G</t>
  </si>
  <si>
    <t>马俊</t>
  </si>
  <si>
    <t>新疆吐鲁番市高昌区新编一区上海路888号（港城园区葡萄干市场）交易信息服务中心101号102室</t>
  </si>
  <si>
    <t>吐鲁番旅游股份有限公司</t>
  </si>
  <si>
    <t>91650400745212075X</t>
  </si>
  <si>
    <t>许磊</t>
  </si>
  <si>
    <t>新疆吐鲁番市高昌区亚尔乡亚尔果乐村43号（交河故城院内）</t>
  </si>
  <si>
    <t>吐鲁番米然酒店有限公司</t>
  </si>
  <si>
    <t>916504023288074738</t>
  </si>
  <si>
    <t>阿不都力木·热木力</t>
  </si>
  <si>
    <t>新疆吐鲁番市高昌区高昌中路421号米兰花苑小区2楼</t>
  </si>
  <si>
    <t>吐鲁番鹏莱通商贸有限公司</t>
  </si>
  <si>
    <t>91650402MA78R9228X</t>
  </si>
  <si>
    <t>彭养成</t>
  </si>
  <si>
    <t>新疆吐鲁番市高昌区新编三区312国道北侧阳光园一区1＃2层2单元202室</t>
  </si>
  <si>
    <t>吐鲁番融云创建设工程有限公司</t>
  </si>
  <si>
    <t>91650402MAEJ2QCK12</t>
  </si>
  <si>
    <t>热西提·马木提</t>
  </si>
  <si>
    <t>新疆吐鲁番市高昌区新编十一区木卡姆东路311号3＃203号，103号新纺众创空间A251号（常新纺织公司院内）</t>
  </si>
  <si>
    <t>吐鲁番瑞达食品有限公司</t>
  </si>
  <si>
    <t>916504025564791178</t>
  </si>
  <si>
    <t>韩彪</t>
  </si>
  <si>
    <t>新疆吐鲁番市高昌区火洲中路996号（港城园区）</t>
  </si>
  <si>
    <t>吐鲁番三汇建筑劳务有限公司</t>
  </si>
  <si>
    <t>91650402MACY4WWTXR</t>
  </si>
  <si>
    <t>王继明</t>
  </si>
  <si>
    <t>新疆吐鲁番市高昌区新编十一区火焰山南路319号2＃(A座)111号</t>
  </si>
  <si>
    <t>吐鲁番杉宏房地产开发有限公司</t>
  </si>
  <si>
    <t>916504003134678836</t>
  </si>
  <si>
    <t>新疆吐鲁番市高昌区迎宾路1088号102室</t>
  </si>
  <si>
    <t>吐鲁番市百力商贸有限公司</t>
  </si>
  <si>
    <t>91650402MABUHP064B</t>
  </si>
  <si>
    <t>艾热帕提·艾克拜</t>
  </si>
  <si>
    <t>新疆吐鲁番市高昌区车师中路5号B202室</t>
  </si>
  <si>
    <t>吐鲁番市博昂工程技术有限公司</t>
  </si>
  <si>
    <t>91650402MABJK0871J</t>
  </si>
  <si>
    <t>翟成博</t>
  </si>
  <si>
    <t>新疆吐鲁番市高昌区文化路735号（清源水利水电勘测设计院有限公司一楼）</t>
  </si>
  <si>
    <t>吐鲁番市博士德果脯工贸有限公司</t>
  </si>
  <si>
    <t>91650402754556507M</t>
  </si>
  <si>
    <t>周香玲</t>
  </si>
  <si>
    <t>新疆吐鲁番市高昌区港城大道北侧芷江路9号（高昌区车管所以西500米）</t>
  </si>
  <si>
    <t>吐鲁番市昌惠热力有限公司</t>
  </si>
  <si>
    <t>91650402229032756R</t>
  </si>
  <si>
    <t>黄历东</t>
  </si>
  <si>
    <t>新疆吐鲁番市高昌区新编十三区东环路戈壁村4组603号3#103号等6套房</t>
  </si>
  <si>
    <t>环境保护税</t>
  </si>
  <si>
    <t>吐鲁番市诚顺广告装潢有限公司</t>
  </si>
  <si>
    <t>91650402396923951K</t>
  </si>
  <si>
    <t>孙永军</t>
  </si>
  <si>
    <t>新疆吐鲁番市高昌区新编二十三区西环南路东侧3815号火洲花苑小区2号103号</t>
  </si>
  <si>
    <t>吐鲁番市诚鑫中通快递服务有限公司</t>
  </si>
  <si>
    <t>91650402MA776CYD4U</t>
  </si>
  <si>
    <t>武佩荣</t>
  </si>
  <si>
    <t>新疆吐鲁番市高昌区车师路45号新时代花园小区8号底商101A号</t>
  </si>
  <si>
    <t>吐鲁番市创通通讯工程有限公司</t>
  </si>
  <si>
    <t>91650402MA78X0GB9P</t>
  </si>
  <si>
    <t>刘彬</t>
  </si>
  <si>
    <t>新疆吐鲁番市高昌区新编十三区柏孜克里克路广汇商业街1＃地东四段-1层002号</t>
  </si>
  <si>
    <t>吐鲁番市大宇服装有限公司</t>
  </si>
  <si>
    <t>91650402MA77DXJ91B</t>
  </si>
  <si>
    <t>洪龙栽</t>
  </si>
  <si>
    <t>新疆吐鲁番市高昌区凤凰城东侧前进东路19号</t>
  </si>
  <si>
    <t>吐鲁番市德湘房地产开发有限责任公司</t>
  </si>
  <si>
    <t>91650400MA77X1KG7F</t>
  </si>
  <si>
    <t>阿力甫江·买买提</t>
  </si>
  <si>
    <t>新疆吐鲁番市高昌区交河华域小区6-1-301室</t>
  </si>
  <si>
    <t>吐鲁番市德祥建材有限公司</t>
  </si>
  <si>
    <t>91650402057709459J</t>
  </si>
  <si>
    <t>何其星</t>
  </si>
  <si>
    <t>吐鲁番市七泉湖镇（新疆沈宏集团股份有限公司院内）</t>
  </si>
  <si>
    <t>吐鲁番市福融房地产开发有限公司</t>
  </si>
  <si>
    <t>91650402MA785M9447</t>
  </si>
  <si>
    <t>胡晨希</t>
  </si>
  <si>
    <t>新疆吐鲁番市高昌区新编九区车师中路80号汇金壹号B区底商住宅楼5号202号</t>
  </si>
  <si>
    <t>吐鲁番市富天新耀煤炭销售有限责任公司</t>
  </si>
  <si>
    <t>91650402MABPB5YG0Q</t>
  </si>
  <si>
    <t>李建涛</t>
  </si>
  <si>
    <t>新疆吐鲁番市高昌区七泉湖镇煤窑沟村00024号</t>
  </si>
  <si>
    <t>吐鲁番市富勇建材有限公司</t>
  </si>
  <si>
    <t>91650402MA78AD7L36</t>
  </si>
  <si>
    <t>顾成龙</t>
  </si>
  <si>
    <t>新疆吐鲁番市高昌区新编三区312国道北侧宜居园二区7号1层3单元102室</t>
  </si>
  <si>
    <t>资源税</t>
  </si>
  <si>
    <t>吐鲁番市港鑫商贸有限公司</t>
  </si>
  <si>
    <t>916504023133270557</t>
  </si>
  <si>
    <t>亚森·肉孜</t>
  </si>
  <si>
    <t>新疆吐鲁番市高昌区亚尔乡色依提汗村西南约1.5公里处</t>
  </si>
  <si>
    <t>吐鲁番市高昌区山泉园商贸有限责任公司</t>
  </si>
  <si>
    <t>91650402MA77A4EHXP</t>
  </si>
  <si>
    <t>衣明尼亚孜·热拉西丁</t>
  </si>
  <si>
    <t>新疆吐鲁番市高昌区七泉湖镇七泉湖村胡加木阿勒地买里008号</t>
  </si>
  <si>
    <t>吐鲁番市高昌区万鑫矿业有限责任公司</t>
  </si>
  <si>
    <t>91650402MA78QTJ09W</t>
  </si>
  <si>
    <t>姜建中</t>
  </si>
  <si>
    <t>新疆吐鲁番市高昌区新编十四区绿洲中路187号商务综合楼1＃604号</t>
  </si>
  <si>
    <t>吐鲁番市呱呱果业有限公司</t>
  </si>
  <si>
    <t>916504020531804470</t>
  </si>
  <si>
    <t>李德喜</t>
  </si>
  <si>
    <t>新疆吐鲁番市高昌区交河物流港西洲路北侧，胡杨路东侧</t>
  </si>
  <si>
    <t>吐鲁番市果怡源食品有限责任公司</t>
  </si>
  <si>
    <t>91650402MA776XBD5X</t>
  </si>
  <si>
    <t>韩新超</t>
  </si>
  <si>
    <t>新疆吐鲁番市高昌区312国道北侧亚尔镇东门村村委会院内</t>
  </si>
  <si>
    <t>吐鲁番市海昌混凝土搅拌有限公司</t>
  </si>
  <si>
    <t>91650402686485558J</t>
  </si>
  <si>
    <t>付雪梅</t>
  </si>
  <si>
    <t>新疆吐鲁番市高昌区312国道以北5公里和S202线以西1公里处</t>
  </si>
  <si>
    <t>吐鲁番市海天宏发商贸有限公司</t>
  </si>
  <si>
    <t>91650402MA7774UU1X</t>
  </si>
  <si>
    <t>李佳秀</t>
  </si>
  <si>
    <t>新疆吐鲁番市高昌区新编二区312国道北侧（英巴格买里33号）</t>
  </si>
  <si>
    <t>吐鲁番市昊天玫瑰酒庄有限公司</t>
  </si>
  <si>
    <t>91650402095508877L</t>
  </si>
  <si>
    <t>郭明</t>
  </si>
  <si>
    <t>新疆吐鲁番市３１２国道葡萄产业园区８号</t>
  </si>
  <si>
    <t>吐鲁番市恒基商贸有限公司</t>
  </si>
  <si>
    <t>916504023330498575</t>
  </si>
  <si>
    <t>王玲</t>
  </si>
  <si>
    <t>新疆吐鲁番市新站312国道3226号</t>
  </si>
  <si>
    <t>吐鲁番市恒久混凝土搅拌有限公司</t>
  </si>
  <si>
    <t>9165040208020917XF</t>
  </si>
  <si>
    <t>孔旭程</t>
  </si>
  <si>
    <t>新疆吐鲁番市亚尔乡亚尔果勒村八队</t>
  </si>
  <si>
    <t>吐鲁番市恒久混凝土搅拌有限公司大河沿分公司</t>
  </si>
  <si>
    <t>91650402MACDKXU94L</t>
  </si>
  <si>
    <t>王旭东</t>
  </si>
  <si>
    <t>新疆吐鲁番市高昌区大河沿镇车师路北侧商铺</t>
  </si>
  <si>
    <t>吐鲁番市弘发工程管理服务有限公司</t>
  </si>
  <si>
    <t>91650402MA790JNF92</t>
  </si>
  <si>
    <t>丁日成</t>
  </si>
  <si>
    <t>新疆吐鲁番市高昌区新编八区西环北路2695号401号</t>
  </si>
  <si>
    <t>吐鲁番市鸿盛机动车驾驶员培训学校有限公司</t>
  </si>
  <si>
    <t>91650402MA77TFTJ5X</t>
  </si>
  <si>
    <t>刘彦</t>
  </si>
  <si>
    <t>新疆吐鲁番市高昌区示范区楼兰路与库姆塔格路交叉口西南侧</t>
  </si>
  <si>
    <t>吐鲁番市胡杨林农业发展有限公司</t>
  </si>
  <si>
    <t>91650402580246460P</t>
  </si>
  <si>
    <t>刘继伟</t>
  </si>
  <si>
    <t>新疆吐鲁番市高昌区新编一区金州路699号（港城园区）2#101号</t>
  </si>
  <si>
    <t>吐鲁番市华美实业有限公司</t>
  </si>
  <si>
    <t>91650402076077530X</t>
  </si>
  <si>
    <t>杨明杰</t>
  </si>
  <si>
    <t>新疆吐鲁番市高昌区新编17区高昌中路东侧529号（领峰铜锣湾商住综合楼）</t>
  </si>
  <si>
    <t>吐鲁番市环疆建筑装饰有限公司</t>
  </si>
  <si>
    <t>91650402MADW2PAD9M</t>
  </si>
  <si>
    <t>王恒亮</t>
  </si>
  <si>
    <t>新疆吐鲁番市高昌区新编六区西环北路西侧2456号西北商贸城小区商业楼C1区32号-2</t>
  </si>
  <si>
    <t>吐鲁番市汇达工程管理有限公司</t>
  </si>
  <si>
    <t>91650402MA7LWPKA09</t>
  </si>
  <si>
    <t>刘朋辉</t>
  </si>
  <si>
    <t>新疆吐鲁番市高昌区新编六区西环北路西侧2456号西北商贸城小区底商住宅楼B区201号-1号</t>
  </si>
  <si>
    <t>吐鲁番市汇联商贸有限责任公司</t>
  </si>
  <si>
    <t>916504027846637092</t>
  </si>
  <si>
    <t>王雄</t>
  </si>
  <si>
    <t>新疆吐鲁番市高昌区文化西路棚户区改造二期工程H区1＃楼（酒店105-106号）</t>
  </si>
  <si>
    <t>吐鲁番市惠雅商贸有限公司</t>
  </si>
  <si>
    <t>91650402MA78YG84XC</t>
  </si>
  <si>
    <t>朱小雷</t>
  </si>
  <si>
    <t>新疆吐鲁番市高昌区新编八区西环北路2695号5层501号</t>
  </si>
  <si>
    <t>吐鲁番市火洲君达建筑装饰有限公司</t>
  </si>
  <si>
    <t>91650402MA776UMW2E</t>
  </si>
  <si>
    <t>侯学军</t>
  </si>
  <si>
    <t>新疆吐鲁番市高昌区新编7区高昌路西侧2202号长途传输局院内10-653号</t>
  </si>
  <si>
    <t>吐鲁番市金石建材有限责任公司</t>
  </si>
  <si>
    <t>916504020655140880</t>
  </si>
  <si>
    <t>杨滕虎</t>
  </si>
  <si>
    <t>吐鲁番市亚尔乡色依提汗村至铜厂路以南</t>
  </si>
  <si>
    <t>吐鲁番市锦居建筑装饰设计有限公司</t>
  </si>
  <si>
    <t>91650402MA7NEDHM0R</t>
  </si>
  <si>
    <t>肖樊</t>
  </si>
  <si>
    <t>新疆吐鲁番市高昌区新编六区西环北路西侧2456号西北商贸城小区底商住宅楼D区4＃2层202号</t>
  </si>
  <si>
    <t>吐鲁番市晶芳新材料科技有限公司</t>
  </si>
  <si>
    <t>91650402MA7ND1GY4B</t>
  </si>
  <si>
    <t>王卫宏</t>
  </si>
  <si>
    <t>新疆吐鲁番市高昌区纳兹库木路100号商工局大院办公楼3楼311室</t>
  </si>
  <si>
    <t>吐鲁番市景程涂料有限公司</t>
  </si>
  <si>
    <t>91650402MAD0LNLCX7</t>
  </si>
  <si>
    <t>韩江</t>
  </si>
  <si>
    <t>新疆吐鲁番市高昌区新编七区麦西来甫街55号天泽家园小区商业楼2＃楼2层207号-01室</t>
  </si>
  <si>
    <t>吐鲁番市九宝果业有限公司</t>
  </si>
  <si>
    <t>9165040256887590XL</t>
  </si>
  <si>
    <t>黄金光</t>
  </si>
  <si>
    <t>新疆吐鲁番市高昌区312国道北侧、港城大道南侧、空港大道东侧</t>
  </si>
  <si>
    <t>吐鲁番市开拓者物业管理服务有限公司</t>
  </si>
  <si>
    <t>91650402MA7L11KF74</t>
  </si>
  <si>
    <t>车振谱</t>
  </si>
  <si>
    <t>新疆吐鲁番市高昌区葡萄镇街道楼兰中路鸿景园社区2号平房</t>
  </si>
  <si>
    <t>吐鲁番市凯捷汽车运输有限公司</t>
  </si>
  <si>
    <t>91650402MA7962BL8G</t>
  </si>
  <si>
    <t>云艳青</t>
  </si>
  <si>
    <t>新疆吐鲁番市高昌区亚尔镇亚尔村1组1号别墅（101）室</t>
  </si>
  <si>
    <t>车辆购置税</t>
  </si>
  <si>
    <t>吐鲁番市凯通商贸有限公司</t>
  </si>
  <si>
    <t>91650402MABNPKYG6T</t>
  </si>
  <si>
    <t>徐建东</t>
  </si>
  <si>
    <t>新疆吐鲁番市高昌区亚尔镇亚尔村1组1号别墅（201室）</t>
  </si>
  <si>
    <t>吐鲁番市蓝胜建筑装饰设计有限公司</t>
  </si>
  <si>
    <t>91650402MACRYL778G</t>
  </si>
  <si>
    <t>新疆吐鲁番市高昌区新编六区西环北路西侧2456号西北商贸城小区底商住宅楼D区4＃2层202号A室</t>
  </si>
  <si>
    <t>吐鲁番市浪涛电子有限责任公司</t>
  </si>
  <si>
    <t>91650402722359891B</t>
  </si>
  <si>
    <t>阿不都热西库·阿不都</t>
  </si>
  <si>
    <t>新疆吐鲁番市高昌区老城路16号</t>
  </si>
  <si>
    <t>吐鲁番市利仁房地产开发有限责任公司</t>
  </si>
  <si>
    <t>91650402092750385J</t>
  </si>
  <si>
    <t>王媛媛</t>
  </si>
  <si>
    <t>新疆吐鲁番市高昌区新编十二区高昌北路东侧2447号</t>
  </si>
  <si>
    <t>吐鲁番市领胜水泥制品有限公司</t>
  </si>
  <si>
    <t>91650402MADF5KD092</t>
  </si>
  <si>
    <t>阿布来提·胡吉艾合买提</t>
  </si>
  <si>
    <t>新疆吐鲁番市高昌区亚尔镇英买里村5组166号</t>
  </si>
  <si>
    <t>吐鲁番市鲁班建筑装饰有限公司</t>
  </si>
  <si>
    <t>91650402MA79496J85</t>
  </si>
  <si>
    <t>杨天明</t>
  </si>
  <si>
    <t>新疆吐鲁番市高昌区新编十一区火焰山南路凤凰城家居建材市场8号楼236-239号</t>
  </si>
  <si>
    <t>吐鲁番市陆顺达建材有限公司</t>
  </si>
  <si>
    <t>91650402333032051T</t>
  </si>
  <si>
    <t>李新荣</t>
  </si>
  <si>
    <t>新疆吐鲁番市高昌路以东市消防队北侧2023号</t>
  </si>
  <si>
    <t>新疆吐鲁番地区吐鲁番市高昌路以东市消防队北侧2023号</t>
  </si>
  <si>
    <t>吐鲁番市茂元工程有限公司</t>
  </si>
  <si>
    <t>91650402MABRWE733U</t>
  </si>
  <si>
    <t>黄水奇</t>
  </si>
  <si>
    <t>新疆吐鲁番市高昌区新编七区军民共建路310号新时代商业楼B座204号</t>
  </si>
  <si>
    <t>吐鲁番市名耀果业有限公司</t>
  </si>
  <si>
    <t>91650402MA79111G36</t>
  </si>
  <si>
    <t>孟莉</t>
  </si>
  <si>
    <t>新疆吐鲁番市高昌区柏孜克里克路278号时代名苑小区3幢3单元15层03号</t>
  </si>
  <si>
    <t>吐鲁番市明门窗业有限公司</t>
  </si>
  <si>
    <t>91650402MA77LRG818</t>
  </si>
  <si>
    <t>何明学</t>
  </si>
  <si>
    <t>新疆吐鲁番市（第十二师）高昌区二二一团瀚东工业园区兵疆路15号房屋</t>
  </si>
  <si>
    <t>吐鲁番市明阳幕墙装饰工程有限公司</t>
  </si>
  <si>
    <t>91650402MADT6X1T3J</t>
  </si>
  <si>
    <t>王琼</t>
  </si>
  <si>
    <t>新疆吐鲁番市高昌区新编七区车师路45号新时代花园小区商业楼D.E座一层E座106号</t>
  </si>
  <si>
    <t>吐鲁番市葡城环卫清洁有限公司</t>
  </si>
  <si>
    <t>91650402763753561L</t>
  </si>
  <si>
    <t>黄强</t>
  </si>
  <si>
    <t>新疆吐鲁番市高昌区军民共建路645号</t>
  </si>
  <si>
    <t>吐鲁番市葡源酒业有限公司</t>
  </si>
  <si>
    <t>916504023992891081</t>
  </si>
  <si>
    <t>王付海</t>
  </si>
  <si>
    <t>新疆吐鲁番市葡萄产业园区１１＃地块001</t>
  </si>
  <si>
    <t>吐鲁番市齐鑫商贸有限公司</t>
  </si>
  <si>
    <t>91650402MA78NEM514</t>
  </si>
  <si>
    <t>吴华欣</t>
  </si>
  <si>
    <t>新疆吐鲁番市高昌区新编8区军民共建路南侧 28-46</t>
  </si>
  <si>
    <t>吐鲁番市祺恒运输服务有限公司</t>
  </si>
  <si>
    <t>91650402MADNCA8X5E</t>
  </si>
  <si>
    <t>韦秋云</t>
  </si>
  <si>
    <t>新疆吐鲁番市高昌区葡萄镇木纳尔社区2组245号3号门面</t>
  </si>
  <si>
    <t>吐鲁番市热派环保科技有限公司</t>
  </si>
  <si>
    <t>91650402MA78HXB85G</t>
  </si>
  <si>
    <t>楚盼盼</t>
  </si>
  <si>
    <t>新疆吐鲁番市高昌区亚尔镇恰章村45号</t>
  </si>
  <si>
    <t>吐鲁番市神州机电有限责任公司</t>
  </si>
  <si>
    <t>916504022290349035</t>
  </si>
  <si>
    <t>张永恒</t>
  </si>
  <si>
    <t>新疆吐鲁番市高昌区新站312国道3361号</t>
  </si>
  <si>
    <t>吐鲁番市盛鸿建筑装饰有限公司</t>
  </si>
  <si>
    <t>91650402328737057G</t>
  </si>
  <si>
    <t>卢红涛</t>
  </si>
  <si>
    <t>新疆吐鲁番市新编14区柏孜克里克路广汇商业街14-1295号</t>
  </si>
  <si>
    <t>吐鲁番市盛智祥机械设备租赁有限公司</t>
  </si>
  <si>
    <t>91650402MA77QBDT89</t>
  </si>
  <si>
    <t>范玉祥</t>
  </si>
  <si>
    <t>新疆吐鲁番市高昌区新编7区军民共建路310号新时代商业楼C座201号-3号</t>
  </si>
  <si>
    <t>吐鲁番市顺达涂料有限公司</t>
  </si>
  <si>
    <t>91650402MA780R0B05</t>
  </si>
  <si>
    <t>邱艳</t>
  </si>
  <si>
    <t>新疆吐鲁番市高昌区新编二十二区老城西路899号豪门国际小区底商住宅楼2号102室</t>
  </si>
  <si>
    <t>吐鲁番市丝路房地产开发有限责任公司</t>
  </si>
  <si>
    <t>916504026978241135</t>
  </si>
  <si>
    <t>何贵茂</t>
  </si>
  <si>
    <t>新疆吐鲁番市高昌区军民共建路迪里夏提买里51号</t>
  </si>
  <si>
    <t>吐鲁番市苏海生物制造有限公司</t>
  </si>
  <si>
    <t>91650402313372550N</t>
  </si>
  <si>
    <t>王晓东</t>
  </si>
  <si>
    <t>新疆吐鲁番市新编三十区大河沿镇３＃１层１０３室</t>
  </si>
  <si>
    <t>吐鲁番市天籁文化传媒有限责任公司</t>
  </si>
  <si>
    <t>91650402MA78A3AJ9F</t>
  </si>
  <si>
    <t>贾旭芳</t>
  </si>
  <si>
    <t>新疆吐鲁番市高昌区葡萄乡安居富民小区东区24-1-202</t>
  </si>
  <si>
    <t>吐鲁番市天缘酒庄有限责任公司</t>
  </si>
  <si>
    <t>91650402096101008C</t>
  </si>
  <si>
    <t>薛帅</t>
  </si>
  <si>
    <t>新疆吐鲁番市高昌区葡萄产业园区2号地</t>
  </si>
  <si>
    <t>吐鲁番市天悦酒庄有限责任公司</t>
  </si>
  <si>
    <t>91650402095507946W</t>
  </si>
  <si>
    <t>赵黎</t>
  </si>
  <si>
    <t>新疆吐鲁番市高昌区大河沿镇迎宾路清风公园</t>
  </si>
  <si>
    <t>吐鲁番市万国商贸有限公司</t>
  </si>
  <si>
    <t>916504020722479939</t>
  </si>
  <si>
    <t>王阳辉</t>
  </si>
  <si>
    <t>新疆吐鲁番市幸福路南侧819号田园小区</t>
  </si>
  <si>
    <t>新疆吐鲁番地区吐鲁番市幸福路南侧819号田园小区</t>
  </si>
  <si>
    <t>吐鲁番市乡醇酒业有限公司</t>
  </si>
  <si>
    <t>916504023992895706</t>
  </si>
  <si>
    <t>郑云虎</t>
  </si>
  <si>
    <t>新疆吐鲁番市高昌区葡萄产业园区（D1-01-11地块）</t>
  </si>
  <si>
    <t>吐鲁番市香缇酒庄有限公司</t>
  </si>
  <si>
    <t>91650402399901176C</t>
  </si>
  <si>
    <t>魏建平</t>
  </si>
  <si>
    <t>新疆吐鲁番市高昌区新站社区321国道葡萄产业园区1号酒庄</t>
  </si>
  <si>
    <t>吐鲁番市湘聚盈盛矿业有限公司</t>
  </si>
  <si>
    <t>91650402MA78814680</t>
  </si>
  <si>
    <t>杨定</t>
  </si>
  <si>
    <t>新疆吐鲁番市高昌区新编14区青年路西侧588号市科技局院内1号208</t>
  </si>
  <si>
    <t>吐鲁番市祥瑞网络工程有限公司</t>
  </si>
  <si>
    <t>91650402MA77509Q3E</t>
  </si>
  <si>
    <t>李苏文</t>
  </si>
  <si>
    <t>新疆吐鲁番市高昌区新编十二区绿洲中路北侧绿园小区28#3层1单元302室</t>
  </si>
  <si>
    <t>吐鲁番市欣浩建筑装饰装修有限公司</t>
  </si>
  <si>
    <t>91650402MABMXX4Y07</t>
  </si>
  <si>
    <t>刘俊华</t>
  </si>
  <si>
    <t>新疆吐鲁番市高昌区新编九区西环路东侧西虹园小区2＃1单元601室</t>
  </si>
  <si>
    <t>吐鲁番市新生餐饮管理服务有限公司</t>
  </si>
  <si>
    <t>91650402MA77RHNB6R</t>
  </si>
  <si>
    <t>努尔夏提·木拉提</t>
  </si>
  <si>
    <t>新疆吐鲁番市高昌区椿树路南侧解放路北侧三和农机农资综合市场1层102室</t>
  </si>
  <si>
    <t>吐鲁番市鑫安泰门窗制造有限公司</t>
  </si>
  <si>
    <t>91650402MA776XRB0U</t>
  </si>
  <si>
    <t>易小兵</t>
  </si>
  <si>
    <t>新疆吐鲁番市高昌区新编十一区火焰山南路凤凰城家居建材市场15-120号</t>
  </si>
  <si>
    <t>吐鲁番市鑫淼博慧商贸有限公司</t>
  </si>
  <si>
    <t>91650402MA78GX4U5L</t>
  </si>
  <si>
    <t>吕莉莉</t>
  </si>
  <si>
    <t>新疆吐鲁番市高昌区新编三区312国道北侧示范区（和平街）第一商业街11号301号</t>
  </si>
  <si>
    <t>吐鲁番市雄鹰油业有限责任公司</t>
  </si>
  <si>
    <t>91650402663630038P</t>
  </si>
  <si>
    <t>尼加提·加帕尔</t>
  </si>
  <si>
    <t>新疆吐鲁番市高昌区恰特卡勒乡农机管理站对面</t>
  </si>
  <si>
    <t>吐鲁番市旭光建材有限公司</t>
  </si>
  <si>
    <t>91650402080249796B</t>
  </si>
  <si>
    <t>高巍华</t>
  </si>
  <si>
    <t>新疆吐鲁番市高昌区现代大道东侧、规划二十五路北侧</t>
  </si>
  <si>
    <t>吐鲁番市续者商贸有限公司</t>
  </si>
  <si>
    <t>91650402MA776YB44Q</t>
  </si>
  <si>
    <t>玉素甫·艾合买提</t>
  </si>
  <si>
    <t>新疆吐鲁番市高昌区新编九区西环路东侧西虹园小区3号楼1单元102室</t>
  </si>
  <si>
    <t>吐鲁番市盈腾商贸有限公司</t>
  </si>
  <si>
    <t>91650402MABN4N3P6B</t>
  </si>
  <si>
    <t>迪里夏提·白克力</t>
  </si>
  <si>
    <t>新疆吐鲁番市高昌区七泉湖镇新域社区三栋房路011号</t>
  </si>
  <si>
    <t>吐鲁番市应建建筑装修有限公司</t>
  </si>
  <si>
    <t>91650402MA7JRFHG4A</t>
  </si>
  <si>
    <t>秦应建</t>
  </si>
  <si>
    <t>新疆吐鲁番市高昌区新编八区绿洲西路北侧串联巷88号19＃1层2单元104室</t>
  </si>
  <si>
    <t>吐鲁番市优葡多农副产品有限公司</t>
  </si>
  <si>
    <t>91650402MAED6QF89J</t>
  </si>
  <si>
    <t>刘锦洲</t>
  </si>
  <si>
    <t>新疆吐鲁番市高昌区新编一区金洲路1099号（港城园区）4＃1层101号</t>
  </si>
  <si>
    <t>吐鲁番市友和鑫洋商贸有限公司</t>
  </si>
  <si>
    <t>91650402MA789EWE2K</t>
  </si>
  <si>
    <t>谢玉艳</t>
  </si>
  <si>
    <t>新疆吐鲁番市高昌区光明路光明华庭小区5栋1层113号</t>
  </si>
  <si>
    <t>吐鲁番市源泰铸造有限公司</t>
  </si>
  <si>
    <t>91650402770352141R</t>
  </si>
  <si>
    <t>王刚</t>
  </si>
  <si>
    <t>新疆吐鲁番市高昌区大河沿镇1013号</t>
  </si>
  <si>
    <t>吐鲁番市则帕尔药材种植农民专业合作社</t>
  </si>
  <si>
    <t>93650402MA78NC486H</t>
  </si>
  <si>
    <t>新疆吐鲁番市高昌区恰特喀勒乡阿依库勒村6组28号</t>
  </si>
  <si>
    <t>吐鲁番市泽邦金属制品有限公司</t>
  </si>
  <si>
    <t>91650402MA78U2EB5Y</t>
  </si>
  <si>
    <t>胡建忠</t>
  </si>
  <si>
    <t>新疆吐鲁番市高昌区老城五区木纳尔路845号五中斜对面吐鲁番市农业科学研究院内201室</t>
  </si>
  <si>
    <t>吐鲁番市志航建筑装饰有限公司</t>
  </si>
  <si>
    <t>91650402MA794UEQ3B</t>
  </si>
  <si>
    <t>马妞妞</t>
  </si>
  <si>
    <t>新疆吐鲁番市高昌区新站社区312国道原车管所加油站旁20米处</t>
  </si>
  <si>
    <t>吐鲁番市中富旺酒庄有限公司</t>
  </si>
  <si>
    <t>91650402328729081P</t>
  </si>
  <si>
    <t>任斌</t>
  </si>
  <si>
    <t>新疆吐鲁番市高昌区新编9区绿洲西路南侧兴资小区3#3单元402室</t>
  </si>
  <si>
    <t>吐鲁番市中融商贸有限公司大河沿加油站</t>
  </si>
  <si>
    <t>91650402MACEAW3P7R</t>
  </si>
  <si>
    <t>高爱民</t>
  </si>
  <si>
    <t>新疆吐鲁番市高昌区S301省道与312国道交叉口东南侧（中融加油站）1层101号</t>
  </si>
  <si>
    <t>吐鲁番市中元酒业有限责任公司</t>
  </si>
  <si>
    <t>91650402MA775RRM9D</t>
  </si>
  <si>
    <t>魏轶</t>
  </si>
  <si>
    <t>新疆吐鲁番市高昌区红柳河园艺场5队7号</t>
  </si>
  <si>
    <t>吐鲁番市忠信蔬菜种植农民专业合作社</t>
  </si>
  <si>
    <t>936504020853663503</t>
  </si>
  <si>
    <t>吕士忠</t>
  </si>
  <si>
    <t>新疆吐鲁番市新编１２区绿洲路北侧１５０号忠信欢乐买超市五楼</t>
  </si>
  <si>
    <t>吐鲁番市朱集仁建材有限公司</t>
  </si>
  <si>
    <t>91650402MA78J241XG</t>
  </si>
  <si>
    <t>马华峰</t>
  </si>
  <si>
    <t>新疆吐鲁番市高昌区亚尔镇亚尔村（312国道南侧）</t>
  </si>
  <si>
    <t>消费税</t>
  </si>
  <si>
    <t>吐鲁番市竹芒科技有限公司</t>
  </si>
  <si>
    <t>91650402MACLFU829M</t>
  </si>
  <si>
    <t>单长军</t>
  </si>
  <si>
    <t>新疆吐鲁番市高昌区新编十一区东环北路东侧绿璟花园小区1381号4＃2单元601室</t>
  </si>
  <si>
    <t>吐鲁番市自然天成电力设备开发有限公司</t>
  </si>
  <si>
    <t>91650402333060343R</t>
  </si>
  <si>
    <t>高宋林</t>
  </si>
  <si>
    <t>新疆吐鲁番市高昌区新编一区湘江大道1001（港城工业园区）3#103号</t>
  </si>
  <si>
    <t>吐鲁番书香名邸房地产开发有限公司</t>
  </si>
  <si>
    <t>916504000688350392</t>
  </si>
  <si>
    <t>新疆吐鲁番市高昌区新编一区迎宾路1088号4＃103室</t>
  </si>
  <si>
    <t>吐鲁番顺达快客有限责任公司</t>
  </si>
  <si>
    <t>91650400722322255T</t>
  </si>
  <si>
    <t>吐鲁番市新城路1387号</t>
  </si>
  <si>
    <t>吐鲁番苏商房地产开发有限公司</t>
  </si>
  <si>
    <t>9165040007220423XA</t>
  </si>
  <si>
    <t>程瑞华</t>
  </si>
  <si>
    <t>新疆吐鲁番市新编十三区柏孜克里克路广汇商业街1号地东一段2</t>
  </si>
  <si>
    <t>吐鲁番天润工贸有限责任公司</t>
  </si>
  <si>
    <t>916504025643718948</t>
  </si>
  <si>
    <t>朱玉龙</t>
  </si>
  <si>
    <t>新疆吐鲁番市高昌区七泉湖镇青年路第二街120号</t>
  </si>
  <si>
    <t>吐鲁番天运矿产品销售有限公司</t>
  </si>
  <si>
    <t>91650402MA77K0YU7H</t>
  </si>
  <si>
    <t>周蓓</t>
  </si>
  <si>
    <t>新疆吐鲁番市高昌区新编十八区文化东路55号湖畔都城小区东段商业三层307号</t>
  </si>
  <si>
    <t>吐鲁番万汇酒店管理有限公司</t>
  </si>
  <si>
    <t>91650402MA77UDGG8M</t>
  </si>
  <si>
    <t>韩三中</t>
  </si>
  <si>
    <t>新疆吐鲁番市高昌区新编七区军民共建路北侧128号国泰民生广场B座酒店</t>
  </si>
  <si>
    <t>吐鲁番仙田酒业有限公司</t>
  </si>
  <si>
    <t>91650402MA7760RY9R</t>
  </si>
  <si>
    <t>刘育真</t>
  </si>
  <si>
    <t>新疆吐鲁番市高昌区新编一区玫瑰香路68号（港城园区）201-02号</t>
  </si>
  <si>
    <t>吐鲁番新港汽车城有限公司</t>
  </si>
  <si>
    <t>91650400057716632B</t>
  </si>
  <si>
    <t>陈志波</t>
  </si>
  <si>
    <t>吐鲁番新南方文化旅游有限公司</t>
  </si>
  <si>
    <t>91650402099183387H</t>
  </si>
  <si>
    <t>何强</t>
  </si>
  <si>
    <t>新疆吐鲁番市柏孜克里克路广汇小区团结区9号楼2单元302室</t>
  </si>
  <si>
    <t>吐鲁番新业化工科技有限公司</t>
  </si>
  <si>
    <t>9165040256054943XP</t>
  </si>
  <si>
    <t>陈刚</t>
  </si>
  <si>
    <t>新疆维吾尔自治区吐鲁番市新编２９区七泉湖镇（车站社区）３２－４２５号（</t>
  </si>
  <si>
    <t>新疆维吾尔自治区吐鲁番地区吐鲁番市新编２９区七泉湖镇（车站社区）３２－４２５号（</t>
  </si>
  <si>
    <t>吐鲁番新依洲服饰有限公司</t>
  </si>
  <si>
    <t>91650402MA786U3X0M</t>
  </si>
  <si>
    <t>过欣云</t>
  </si>
  <si>
    <t>新疆吐鲁番市高昌区凤凰城东侧前进东路纺织工业园区5号楼二层</t>
  </si>
  <si>
    <t>吐鲁番新益商贸有限公司</t>
  </si>
  <si>
    <t>91650402MACNEGPU43</t>
  </si>
  <si>
    <t>张凯</t>
  </si>
  <si>
    <t>新疆吐鲁番市高昌区新编七区麦西来甫街55号天泽家园小区商业楼7＃206号-1</t>
  </si>
  <si>
    <t>吐鲁番鑫盛合商贸有限公司</t>
  </si>
  <si>
    <t>91650402MA78AYWB8E</t>
  </si>
  <si>
    <t>新疆吐鲁番市高昌区绿洲东路北侧绿洲花园小区3层301室</t>
  </si>
  <si>
    <t>吐鲁番鑫盛名城房地产开发有限公司</t>
  </si>
  <si>
    <t>916504000999728612</t>
  </si>
  <si>
    <t>陈卫峰</t>
  </si>
  <si>
    <t>新疆吐鲁番市高昌区新编十一区楼兰西路南侧1号(示范区）名城尚品步行街4#206室</t>
  </si>
  <si>
    <t>吐鲁番一鑫房地产开发有限公司</t>
  </si>
  <si>
    <t>916504000688105527</t>
  </si>
  <si>
    <t>买买提江·吐尔地</t>
  </si>
  <si>
    <t>新疆吐鲁番市高昌区椿树路北侧，高昌路西侧</t>
  </si>
  <si>
    <t>吐鲁番宜水苑房地产开发有限公司</t>
  </si>
  <si>
    <t>91650400328916063N</t>
  </si>
  <si>
    <t>吐鲁番亿茂投资有限公司</t>
  </si>
  <si>
    <t>91650402MA776E023H</t>
  </si>
  <si>
    <t>何梓佳</t>
  </si>
  <si>
    <t>新疆吐鲁番市高昌区葡萄产业园区G30北侧12号地</t>
  </si>
  <si>
    <t>吐鲁番逸晨汽车配件销售有限公司</t>
  </si>
  <si>
    <t>91650402MA78AN5819</t>
  </si>
  <si>
    <t>新疆吐鲁番市高昌区新编一区北京路2号高铁时代广场10号楼2层</t>
  </si>
  <si>
    <t>吐鲁番源达商贸有限责任公司</t>
  </si>
  <si>
    <t>91650402MABPE32M7D</t>
  </si>
  <si>
    <t>薛速</t>
  </si>
  <si>
    <t>新疆吐鲁番市高昌区新编一区迎宾路1088号4＃一层101室</t>
  </si>
  <si>
    <t>吐鲁番浙都房地产开发有限公司</t>
  </si>
  <si>
    <t>9165040033303804XY</t>
  </si>
  <si>
    <t>曹一民</t>
  </si>
  <si>
    <t>吐鲁番中亚环地新能源工程设备有限公司</t>
  </si>
  <si>
    <t>91650400399604307L</t>
  </si>
  <si>
    <t>张继明</t>
  </si>
  <si>
    <t>新疆吐鲁番市新园路760号（粮食储备库院内）</t>
  </si>
  <si>
    <t>新疆吐鲁番地区吐鲁番市新园路760号（粮食储备库院内）</t>
  </si>
  <si>
    <t>吐鲁番忠信商贸有限公司</t>
  </si>
  <si>
    <t>916504007223666612</t>
  </si>
  <si>
    <t>新疆吐鲁番市高昌区绿洲东路137号</t>
  </si>
  <si>
    <t>吐鲁番众鑫生物科技有限公司</t>
  </si>
  <si>
    <t>91650402MABLJFD70M</t>
  </si>
  <si>
    <t>陈涵</t>
  </si>
  <si>
    <t>新疆吐鲁番市高昌区文化路北侧教育局旁玖嘉忆宾馆二楼206号</t>
  </si>
  <si>
    <t>托克逊县建磊房地产开发有限责任公司</t>
  </si>
  <si>
    <t>916504220919383190</t>
  </si>
  <si>
    <t>马磊</t>
  </si>
  <si>
    <t>新疆托克逊县团结路南侧湖滨小区11幢1单元1号</t>
  </si>
  <si>
    <t>新疆安信建设集团有限公司吐鲁番市分公司</t>
  </si>
  <si>
    <t>91650402599154128U</t>
  </si>
  <si>
    <t>赵刚</t>
  </si>
  <si>
    <t>新疆吐鲁番市高昌区新编9区高昌中路西侧836号二层201</t>
  </si>
  <si>
    <t>新疆佰康医药有限公司</t>
  </si>
  <si>
    <t>91650402MA78PNX49T</t>
  </si>
  <si>
    <t>韩鹏飞</t>
  </si>
  <si>
    <t>新疆吐鲁番市高昌区纳兹库木路100号商务和工业信息化局大院办公楼103号</t>
  </si>
  <si>
    <t>新疆承科供应链管理有限公司</t>
  </si>
  <si>
    <t>91650402MA7F0G832H</t>
  </si>
  <si>
    <t>白科</t>
  </si>
  <si>
    <t>新疆吐鲁番市高昌区大河沿镇宝丰路505号-1号</t>
  </si>
  <si>
    <t>新疆春夏秋冬商贸有限公司</t>
  </si>
  <si>
    <t>91650402MA78EYH55F</t>
  </si>
  <si>
    <t>新疆吐鲁番市高昌区文化路教育局旁玖嘉忆宾馆二楼205室</t>
  </si>
  <si>
    <t>新疆大疆联合房地产开发有限公司</t>
  </si>
  <si>
    <t>91650402MA77PUG57D</t>
  </si>
  <si>
    <t>曹军</t>
  </si>
  <si>
    <t>新疆吐鲁番市高昌区军民共建路310号新时代商业街四层401号</t>
  </si>
  <si>
    <t>新疆顶峰建设工程有限公司</t>
  </si>
  <si>
    <t>91650104MACCDC1427</t>
  </si>
  <si>
    <t>丁珍</t>
  </si>
  <si>
    <t>布拉克村</t>
  </si>
  <si>
    <t>新疆东资汉脉建筑装饰有限公司</t>
  </si>
  <si>
    <t>91650402MA782UN57F</t>
  </si>
  <si>
    <t>夏东方</t>
  </si>
  <si>
    <t>新疆吐鲁番市高昌区绿岛国际2号底商2-106B107B</t>
  </si>
  <si>
    <t>新疆端祥建筑劳务有限公司</t>
  </si>
  <si>
    <t>91653101MABY8JA66F</t>
  </si>
  <si>
    <t>杨玲玲</t>
  </si>
  <si>
    <t>琼库勒村</t>
  </si>
  <si>
    <t>新疆福运房地产开发有限责任公司</t>
  </si>
  <si>
    <t>916504026734041307</t>
  </si>
  <si>
    <t>伊力哈木·阿布都拉</t>
  </si>
  <si>
    <t>新疆吐鲁番市新编9区绿洲西路南侧267号1层101室</t>
  </si>
  <si>
    <t>新疆高禾国际贸易有限公司</t>
  </si>
  <si>
    <t>91650104MACQEETW36</t>
  </si>
  <si>
    <t>何露瑶</t>
  </si>
  <si>
    <t>新疆海昌实业投资有限公司</t>
  </si>
  <si>
    <t>91650402MA788NNC84</t>
  </si>
  <si>
    <t>张欢</t>
  </si>
  <si>
    <t>新疆吐鲁番市高昌区新编三区艾丁湖路278号海昌月光湖小区日托式公寓楼1＃601号(宜居园社区)</t>
  </si>
  <si>
    <t>新疆浩冉工程建筑有限公司</t>
  </si>
  <si>
    <t>91650402MADQELA79C</t>
  </si>
  <si>
    <t>吴浩冉</t>
  </si>
  <si>
    <t>新疆吐鲁番市高昌区柏孜克里克路文化小区和平区二号楼五单元301室</t>
  </si>
  <si>
    <t>新疆恒铭交河王生态食品开发有限公司</t>
  </si>
  <si>
    <t>91650400097021149F</t>
  </si>
  <si>
    <t>马轲</t>
  </si>
  <si>
    <t>新疆吐鲁番市高昌区新编15区文化路南侧广缘居小区5号楼1单元301室</t>
  </si>
  <si>
    <t>新疆弘创文化传播有限公司</t>
  </si>
  <si>
    <t>91650402MA79HDDX9W</t>
  </si>
  <si>
    <t>王宇</t>
  </si>
  <si>
    <t>新疆吐鲁番市高昌区新编十五区柏孜克里克路广汇商业街2＃地东一段2层208号</t>
  </si>
  <si>
    <t>新疆华夏豪庭房地产开发有限公司</t>
  </si>
  <si>
    <t>91650400068820259K</t>
  </si>
  <si>
    <t>郑君美</t>
  </si>
  <si>
    <t>吐鲁番市高昌中路866号（新编9区高昌路西侧糖烟酒营业楼12-538）</t>
  </si>
  <si>
    <t>新疆辉拓建设工程有限公司</t>
  </si>
  <si>
    <t>91650103589347575E</t>
  </si>
  <si>
    <t>陈昱汐</t>
  </si>
  <si>
    <t>新编30区天山北路西侧</t>
  </si>
  <si>
    <t>新疆汇通房地产开发有限公司</t>
  </si>
  <si>
    <t>916504007846708882</t>
  </si>
  <si>
    <t>张新</t>
  </si>
  <si>
    <t>新疆吐鲁番市高昌区新编八区绿洲西路北侧同兴小区198号8#103室</t>
  </si>
  <si>
    <t>新疆吉顺能源科技有限公司</t>
  </si>
  <si>
    <t>91650402MACEH3B7XC</t>
  </si>
  <si>
    <t>徐云凤</t>
  </si>
  <si>
    <t>新疆吐鲁番市高昌区纳兹库木路100号商务和工业信息化局大院办公楼243号房屋</t>
  </si>
  <si>
    <t>新疆捷安浩源消防科技有限公司</t>
  </si>
  <si>
    <t>91650106MA78QEQ02W</t>
  </si>
  <si>
    <t>钟磊</t>
  </si>
  <si>
    <t>新疆吐鲁番市高昌区西环路东侧、绿洲路北侧朗盛园小区1幢2层04号(友谊巷社区)</t>
  </si>
  <si>
    <t>新疆金宝石石业有限公司</t>
  </si>
  <si>
    <t>91650400MA78CYWY7H</t>
  </si>
  <si>
    <t>魏忠杭</t>
  </si>
  <si>
    <t>新疆吐鲁番市高昌区西域时代广场时代名苑小区5号楼615室</t>
  </si>
  <si>
    <t>新疆九桥建筑工程有限公司</t>
  </si>
  <si>
    <t>91650402MABJJNAP9E</t>
  </si>
  <si>
    <t>依力哈木·吾买尔</t>
  </si>
  <si>
    <t>新疆吐鲁番市高昌区豪门国际一期二幢一层12号第三间</t>
  </si>
  <si>
    <t>新疆郡海龙翔文化旅游发展有限公司</t>
  </si>
  <si>
    <t>91650402080220002D</t>
  </si>
  <si>
    <t>新疆坎儿井水务科技有限公司</t>
  </si>
  <si>
    <t>91650400096573670Y</t>
  </si>
  <si>
    <t>章其净</t>
  </si>
  <si>
    <t>新疆吐鲁番市312国道南侧</t>
  </si>
  <si>
    <t>新疆吐鲁番地区吐鲁番市312国道南侧</t>
  </si>
  <si>
    <t>新疆克霹力食品有限公司</t>
  </si>
  <si>
    <t>91650402MA7763M82C</t>
  </si>
  <si>
    <t>艾尼·巴吾东</t>
  </si>
  <si>
    <t>新疆吐鲁番市高昌区亚尔镇老城东门村3组</t>
  </si>
  <si>
    <t>新疆坤鹏建筑有限公司</t>
  </si>
  <si>
    <t>91650402MAD4ADQ42X</t>
  </si>
  <si>
    <t>吴得建</t>
  </si>
  <si>
    <t>新疆吐鲁番市高昌区火洲国际商贸城 CD207</t>
  </si>
  <si>
    <t>新疆齐博莱科畜牧科技有限公司</t>
  </si>
  <si>
    <t>91650402MA78KKLF78</t>
  </si>
  <si>
    <t>阿布拉·布沙克</t>
  </si>
  <si>
    <t>新疆吐鲁番市高昌区车师路幸福小区东大门对面综合楼高昌创客孵化基地01-13室</t>
  </si>
  <si>
    <t>新疆乾驰电力电气成套设备有限公司</t>
  </si>
  <si>
    <t>91650402MA78BCKB7X</t>
  </si>
  <si>
    <t>赵璇</t>
  </si>
  <si>
    <t>新疆吐鲁番市高昌区湘江大道北侧、芷江路西侧、西州路南侧、洪江路东侧（新疆君力达仓储物流项目-1＃库房）</t>
  </si>
  <si>
    <t>新疆泉邦工程装饰有限公司</t>
  </si>
  <si>
    <t>91650402MAENTXLN31</t>
  </si>
  <si>
    <t>王海洋</t>
  </si>
  <si>
    <t>新疆吐鲁番市高昌区湘疆商业广场2号楼1层1566杠26号</t>
  </si>
  <si>
    <t>新疆瑞峰房地产有限公司</t>
  </si>
  <si>
    <t>91650400663629416J</t>
  </si>
  <si>
    <t>李修忠</t>
  </si>
  <si>
    <t>新疆吐鲁番市高昌区绿洲路北侧150号</t>
  </si>
  <si>
    <t>新疆三源众力送变电工程有限公司吐鲁番市三源分公司</t>
  </si>
  <si>
    <t>91650402MA7762AP26</t>
  </si>
  <si>
    <t>马薛刚</t>
  </si>
  <si>
    <t>新疆吐鲁番市高昌区新编25区新城28号-18</t>
  </si>
  <si>
    <t>新疆沈鞍耐磨材料有限公司</t>
  </si>
  <si>
    <t>9165040058930118XW</t>
  </si>
  <si>
    <t>张强</t>
  </si>
  <si>
    <t>新疆维吾尔自治区吐鲁番市七泉湖镇新疆沈宏集团股份有限公司办公楼</t>
  </si>
  <si>
    <t>新疆维吾尔自治区吐鲁番地区吐鲁番市七泉湖镇新疆沈宏集团股份有限公司办公楼</t>
  </si>
  <si>
    <t>新疆盛硕能源科技有限公司</t>
  </si>
  <si>
    <t>91650400MACRATBM76</t>
  </si>
  <si>
    <t>侯传雷</t>
  </si>
  <si>
    <t>新疆吐鲁番市高昌区新编十四区绿洲中路187号商务综合楼1＃811号</t>
  </si>
  <si>
    <t>新疆韬智商贸有限公司</t>
  </si>
  <si>
    <t>91650402MABNEQM05J</t>
  </si>
  <si>
    <t>李刚</t>
  </si>
  <si>
    <t>新疆吐鲁番市高昌区新编29区七泉湖镇新域社区三栋房路100号（东侧房屋）</t>
  </si>
  <si>
    <t>新疆腾飞盛泰管业制造有限公司</t>
  </si>
  <si>
    <t>91650400333129961F</t>
  </si>
  <si>
    <t>张朋朋</t>
  </si>
  <si>
    <t>新疆吐鲁番市高昌区湘江大道866号（港城园区）</t>
  </si>
  <si>
    <t>新疆天瑞连铸特种钢（集团）有限公司</t>
  </si>
  <si>
    <t>91650402693432905X</t>
  </si>
  <si>
    <t>王俊杰</t>
  </si>
  <si>
    <t>新疆吐鲁番市高昌区大河沿镇（东湖水泥厂旁）</t>
  </si>
  <si>
    <t>新疆吐鲁番果业有限公司</t>
  </si>
  <si>
    <t>91650400689565406A</t>
  </si>
  <si>
    <t>袁源</t>
  </si>
  <si>
    <t>新疆吐鲁番市高昌区312国道南侧4699号</t>
  </si>
  <si>
    <t>新疆玺麟贸易有限责任公司</t>
  </si>
  <si>
    <t>91650402MA79J03W27</t>
  </si>
  <si>
    <t>余露露</t>
  </si>
  <si>
    <t>新疆吐鲁番市高昌区新编七区麦西来甫街55号天泽家园小区底商住宅楼2幢1层101室</t>
  </si>
  <si>
    <t>新疆新富能源开发有限公司吐鲁番分公司</t>
  </si>
  <si>
    <t>91650402625537342B</t>
  </si>
  <si>
    <t>张新建</t>
  </si>
  <si>
    <t>新疆吐鲁番市高昌路北路东侧2059号</t>
  </si>
  <si>
    <t>新疆吐鲁番市吐鲁番地区高昌路北路东侧2059号</t>
  </si>
  <si>
    <t>新疆新力达供用电工程有限责任公司吐鲁番市分公司</t>
  </si>
  <si>
    <t>91650402MABPFWL96G</t>
  </si>
  <si>
    <t>王志友</t>
  </si>
  <si>
    <t>新疆吐鲁番市高昌区新编七区麦西来甫街55号天泽家园小区底商住宅楼2＃101室</t>
  </si>
  <si>
    <t>新疆新力能电气有限公司吐鲁番分公司</t>
  </si>
  <si>
    <t>91650402MACL479L85</t>
  </si>
  <si>
    <t>郑海</t>
  </si>
  <si>
    <t>新疆吐鲁番市高昌区新编一区丝绸大道7120号新干线服务区5＃-104号</t>
  </si>
  <si>
    <t>新疆新域通建材有限公司</t>
  </si>
  <si>
    <t>91650402MA77FMHL8C</t>
  </si>
  <si>
    <t>温利平</t>
  </si>
  <si>
    <t>新疆吐鲁番市高昌区亚尔镇塔格托维村8组（原U型槽厂）</t>
  </si>
  <si>
    <t>新疆亚象文化旅游开发有限责任公司</t>
  </si>
  <si>
    <t>91650402MA77WT7E99</t>
  </si>
  <si>
    <t>张军</t>
  </si>
  <si>
    <t>新疆吐鲁番市高昌区示范区白杨河路226号</t>
  </si>
  <si>
    <t>新疆亿鸿达房地产开发有限公司</t>
  </si>
  <si>
    <t>9165040209861179XF</t>
  </si>
  <si>
    <t>潘兴红</t>
  </si>
  <si>
    <t>新疆吐鲁番市新编九区幸福路南侧综合住宅楼695号</t>
  </si>
  <si>
    <t>新疆吐鲁番地区吐鲁番市新编九区幸福路南侧综合住宅楼695号</t>
  </si>
  <si>
    <t>新疆永翔建筑工程有限公司</t>
  </si>
  <si>
    <t>91650106MA79F51N8F</t>
  </si>
  <si>
    <t>田长恩</t>
  </si>
  <si>
    <t>新疆维吾尔自治区吐鲁番市高昌区</t>
  </si>
  <si>
    <t>新疆在尚诚服装织造有限公司</t>
  </si>
  <si>
    <t>91650402MA77MLBL58</t>
  </si>
  <si>
    <t>陈志向</t>
  </si>
  <si>
    <t>新疆吐鲁番市高昌区凤凰城东侧前进东路0067号</t>
  </si>
  <si>
    <t>新疆泽跃煤炭销售有限公司</t>
  </si>
  <si>
    <t>91650402MADY46LX36</t>
  </si>
  <si>
    <t>李三小</t>
  </si>
  <si>
    <t>新疆吐鲁番市高昌区新编三十区大河沿镇车师东路北侧客运小区北一号1层101号-1号</t>
  </si>
  <si>
    <t>新疆长沐鼎盛建设工程有限公司吐鲁番分公司</t>
  </si>
  <si>
    <t>91650402MAERWXQ82D</t>
  </si>
  <si>
    <t>杨秋荣</t>
  </si>
  <si>
    <t>新疆吐鲁番市高昌区军民共建路718号房屋一层112＃</t>
  </si>
  <si>
    <t>新疆正顺房地产开发有限公司</t>
  </si>
  <si>
    <t>91650402556453769T</t>
  </si>
  <si>
    <t>季赛鹏</t>
  </si>
  <si>
    <t>吐鲁番市高昌路（大十字信用社二楼）</t>
  </si>
  <si>
    <t>新疆知夜旅游开发有限公司</t>
  </si>
  <si>
    <t>91650402MA7AANT78A</t>
  </si>
  <si>
    <t>李松</t>
  </si>
  <si>
    <t>新疆吐鲁番市高昌区高昌北路东侧、麦西来普风情庄园西侧1551号知夜音乐剧院</t>
  </si>
  <si>
    <t>新疆智信达路面工程有限公司</t>
  </si>
  <si>
    <t>91650402MA77PW317N</t>
  </si>
  <si>
    <t>陈卫宁</t>
  </si>
  <si>
    <t>新疆吐鲁番市高昌区军民共建路128号国泰民生广场A404号商铺</t>
  </si>
  <si>
    <t>新疆卓越旅游会展中心有限公司</t>
  </si>
  <si>
    <t>91650402MA775KYA6R</t>
  </si>
  <si>
    <t>袁怀丽</t>
  </si>
  <si>
    <t>新疆吐鲁番市高昌区新编三区312国道北侧66号</t>
  </si>
  <si>
    <t>中国科学院新疆生态与地理研究所</t>
  </si>
  <si>
    <t>12100000457610909Q</t>
  </si>
  <si>
    <t>张元明</t>
  </si>
  <si>
    <t>新市区北京南路40号</t>
  </si>
  <si>
    <t>中智（新疆）装备制造有限公司</t>
  </si>
  <si>
    <t>91650400MADRLQ6F16</t>
  </si>
  <si>
    <t>周冰</t>
  </si>
  <si>
    <t>新疆吐鲁番市高昌区纳兹库木路100号商工局大院268号</t>
  </si>
  <si>
    <t xml:space="preserve">
身份证件类型
</t>
  </si>
  <si>
    <t>身份证件号码</t>
  </si>
  <si>
    <t>此页无内容</t>
  </si>
  <si>
    <t>欠税人类型</t>
  </si>
  <si>
    <t>个人姓名</t>
  </si>
</sst>
</file>

<file path=xl/styles.xml><?xml version="1.0" encoding="utf-8"?>
<styleSheet xmlns="http://schemas.openxmlformats.org/spreadsheetml/2006/main">
  <numFmts count="5">
    <numFmt numFmtId="176" formatCode="yyyy&quot;年&quot;m&quot;月&quot;d&quot;日&quot;;@"/>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0"/>
      <name val="宋体"/>
      <charset val="134"/>
      <scheme val="minor"/>
    </font>
    <font>
      <b/>
      <sz val="11"/>
      <name val="宋体"/>
      <charset val="134"/>
      <scheme val="minor"/>
    </font>
    <font>
      <sz val="11"/>
      <name val="宋体"/>
      <charset val="134"/>
    </font>
    <font>
      <sz val="11"/>
      <color indexed="8"/>
      <name val="宋体"/>
      <charset val="134"/>
      <scheme val="minor"/>
    </font>
    <font>
      <b/>
      <sz val="22"/>
      <color rgb="FF000000"/>
      <name val="方正小标宋简体"/>
      <charset val="134"/>
    </font>
    <font>
      <sz val="11"/>
      <color theme="0"/>
      <name val="宋体"/>
      <charset val="0"/>
      <scheme val="minor"/>
    </font>
    <font>
      <sz val="11"/>
      <color rgb="FF9C6500"/>
      <name val="宋体"/>
      <charset val="0"/>
      <scheme val="minor"/>
    </font>
    <font>
      <b/>
      <sz val="11"/>
      <color rgb="FF3F3F3F"/>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FA7D0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5"/>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9" borderId="0" applyNumberFormat="0" applyBorder="0" applyAlignment="0" applyProtection="0">
      <alignment vertical="center"/>
    </xf>
    <xf numFmtId="0" fontId="18" fillId="2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6"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3" borderId="4" applyNumberFormat="0" applyFont="0" applyAlignment="0" applyProtection="0">
      <alignment vertical="center"/>
    </xf>
    <xf numFmtId="0" fontId="6" fillId="30"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9" applyNumberFormat="0" applyFill="0" applyAlignment="0" applyProtection="0">
      <alignment vertical="center"/>
    </xf>
    <xf numFmtId="0" fontId="21" fillId="0" borderId="9" applyNumberFormat="0" applyFill="0" applyAlignment="0" applyProtection="0">
      <alignment vertical="center"/>
    </xf>
    <xf numFmtId="0" fontId="6" fillId="18" borderId="0" applyNumberFormat="0" applyBorder="0" applyAlignment="0" applyProtection="0">
      <alignment vertical="center"/>
    </xf>
    <xf numFmtId="0" fontId="11" fillId="0" borderId="3" applyNumberFormat="0" applyFill="0" applyAlignment="0" applyProtection="0">
      <alignment vertical="center"/>
    </xf>
    <xf numFmtId="0" fontId="6" fillId="17" borderId="0" applyNumberFormat="0" applyBorder="0" applyAlignment="0" applyProtection="0">
      <alignment vertical="center"/>
    </xf>
    <xf numFmtId="0" fontId="8" fillId="6" borderId="2" applyNumberFormat="0" applyAlignment="0" applyProtection="0">
      <alignment vertical="center"/>
    </xf>
    <xf numFmtId="0" fontId="15" fillId="6" borderId="7" applyNumberFormat="0" applyAlignment="0" applyProtection="0">
      <alignment vertical="center"/>
    </xf>
    <xf numFmtId="0" fontId="14" fillId="16" borderId="6" applyNumberFormat="0" applyAlignment="0" applyProtection="0">
      <alignment vertical="center"/>
    </xf>
    <xf numFmtId="0" fontId="9" fillId="15" borderId="0" applyNumberFormat="0" applyBorder="0" applyAlignment="0" applyProtection="0">
      <alignment vertical="center"/>
    </xf>
    <xf numFmtId="0" fontId="6" fillId="5" borderId="0" applyNumberFormat="0" applyBorder="0" applyAlignment="0" applyProtection="0">
      <alignment vertical="center"/>
    </xf>
    <xf numFmtId="0" fontId="13" fillId="0" borderId="5" applyNumberFormat="0" applyFill="0" applyAlignment="0" applyProtection="0">
      <alignment vertical="center"/>
    </xf>
    <xf numFmtId="0" fontId="20" fillId="0" borderId="8" applyNumberFormat="0" applyFill="0" applyAlignment="0" applyProtection="0">
      <alignment vertical="center"/>
    </xf>
    <xf numFmtId="0" fontId="16" fillId="20" borderId="0" applyNumberFormat="0" applyBorder="0" applyAlignment="0" applyProtection="0">
      <alignment vertical="center"/>
    </xf>
    <xf numFmtId="0" fontId="7" fillId="4" borderId="0" applyNumberFormat="0" applyBorder="0" applyAlignment="0" applyProtection="0">
      <alignment vertical="center"/>
    </xf>
    <xf numFmtId="0" fontId="9" fillId="25" borderId="0" applyNumberFormat="0" applyBorder="0" applyAlignment="0" applyProtection="0">
      <alignment vertical="center"/>
    </xf>
    <xf numFmtId="0" fontId="6" fillId="14" borderId="0" applyNumberFormat="0" applyBorder="0" applyAlignment="0" applyProtection="0">
      <alignment vertical="center"/>
    </xf>
    <xf numFmtId="0" fontId="9" fillId="12" borderId="0" applyNumberFormat="0" applyBorder="0" applyAlignment="0" applyProtection="0">
      <alignment vertical="center"/>
    </xf>
    <xf numFmtId="0" fontId="9" fillId="27" borderId="0" applyNumberFormat="0" applyBorder="0" applyAlignment="0" applyProtection="0">
      <alignment vertical="center"/>
    </xf>
    <xf numFmtId="0" fontId="9" fillId="24" borderId="0" applyNumberFormat="0" applyBorder="0" applyAlignment="0" applyProtection="0">
      <alignment vertical="center"/>
    </xf>
    <xf numFmtId="0" fontId="9" fillId="11" borderId="0" applyNumberFormat="0" applyBorder="0" applyAlignment="0" applyProtection="0">
      <alignment vertical="center"/>
    </xf>
    <xf numFmtId="0" fontId="6" fillId="23" borderId="0" applyNumberFormat="0" applyBorder="0" applyAlignment="0" applyProtection="0">
      <alignment vertical="center"/>
    </xf>
    <xf numFmtId="0" fontId="6" fillId="10"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6" fillId="3" borderId="0" applyNumberFormat="0" applyBorder="0" applyAlignment="0" applyProtection="0">
      <alignment vertical="center"/>
    </xf>
    <xf numFmtId="0" fontId="9" fillId="9" borderId="0" applyNumberFormat="0" applyBorder="0" applyAlignment="0" applyProtection="0">
      <alignment vertical="center"/>
    </xf>
    <xf numFmtId="0" fontId="6" fillId="29" borderId="0" applyNumberFormat="0" applyBorder="0" applyAlignment="0" applyProtection="0">
      <alignment vertical="center"/>
    </xf>
    <xf numFmtId="0" fontId="6" fillId="22"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0" xfId="0" applyFont="1" applyFill="1" applyAlignment="1">
      <alignment vertical="center"/>
    </xf>
    <xf numFmtId="0" fontId="3" fillId="2" borderId="0" xfId="0" applyFont="1" applyFill="1" applyBorder="1" applyAlignment="1">
      <alignment horizontal="center" vertical="center" wrapText="1"/>
    </xf>
    <xf numFmtId="176" fontId="0" fillId="0" borderId="0" xfId="0" applyNumberFormat="1">
      <alignment vertical="center"/>
    </xf>
    <xf numFmtId="0" fontId="0" fillId="0" borderId="0" xfId="0" applyAlignment="1">
      <alignment vertical="center" wrapText="1"/>
    </xf>
    <xf numFmtId="0" fontId="5" fillId="0" borderId="0" xfId="0" applyFont="1" applyFill="1" applyAlignment="1">
      <alignment horizontal="center" vertical="center"/>
    </xf>
    <xf numFmtId="49"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0"/>
  <sheetViews>
    <sheetView tabSelected="1" zoomScale="90" zoomScaleNormal="90" workbookViewId="0">
      <selection activeCell="G9" sqref="G9:G14"/>
    </sheetView>
  </sheetViews>
  <sheetFormatPr defaultColWidth="9" defaultRowHeight="13.5"/>
  <cols>
    <col min="1" max="1" width="5.375" customWidth="1"/>
    <col min="2" max="2" width="15.625" style="8" customWidth="1"/>
    <col min="3" max="3" width="11.5" customWidth="1"/>
    <col min="4" max="4" width="28.6083333333333" style="9" customWidth="1"/>
    <col min="5" max="5" width="20.375" customWidth="1"/>
    <col min="6" max="6" width="18.8916666666667" style="9" customWidth="1"/>
    <col min="7" max="7" width="30.55" style="9" customWidth="1"/>
    <col min="8" max="8" width="15" customWidth="1"/>
    <col min="9" max="9" width="16" customWidth="1"/>
    <col min="10" max="10" width="14.1666666666667" customWidth="1"/>
    <col min="11" max="11" width="33.75" customWidth="1"/>
  </cols>
  <sheetData>
    <row r="1" s="6" customFormat="1" ht="28.5" spans="1:11">
      <c r="A1" s="10" t="s">
        <v>0</v>
      </c>
      <c r="B1" s="10"/>
      <c r="C1" s="10"/>
      <c r="D1" s="10"/>
      <c r="E1" s="10"/>
      <c r="F1" s="10"/>
      <c r="G1" s="10"/>
      <c r="H1" s="10"/>
      <c r="I1" s="10"/>
      <c r="J1" s="10"/>
      <c r="K1" s="10"/>
    </row>
    <row r="2" s="7" customFormat="1" ht="40.5" spans="1:11">
      <c r="A2" s="11" t="s">
        <v>1</v>
      </c>
      <c r="B2" s="12" t="s">
        <v>2</v>
      </c>
      <c r="C2" s="11" t="s">
        <v>3</v>
      </c>
      <c r="D2" s="11" t="s">
        <v>4</v>
      </c>
      <c r="E2" s="11" t="s">
        <v>5</v>
      </c>
      <c r="F2" s="11" t="s">
        <v>6</v>
      </c>
      <c r="G2" s="11" t="s">
        <v>7</v>
      </c>
      <c r="H2" s="11" t="s">
        <v>8</v>
      </c>
      <c r="I2" s="11" t="s">
        <v>9</v>
      </c>
      <c r="J2" s="11" t="s">
        <v>10</v>
      </c>
      <c r="K2" s="11" t="s">
        <v>11</v>
      </c>
    </row>
    <row r="3" spans="1:11">
      <c r="A3" s="13">
        <f>MAX(A$2:A2)+1</f>
        <v>1</v>
      </c>
      <c r="B3" s="14">
        <v>45940</v>
      </c>
      <c r="C3" s="13" t="s">
        <v>12</v>
      </c>
      <c r="D3" s="15" t="s">
        <v>13</v>
      </c>
      <c r="E3" s="13" t="s">
        <v>14</v>
      </c>
      <c r="F3" s="15" t="s">
        <v>15</v>
      </c>
      <c r="G3" s="15" t="s">
        <v>16</v>
      </c>
      <c r="H3" s="13" t="s">
        <v>17</v>
      </c>
      <c r="I3" s="13">
        <v>18348.62</v>
      </c>
      <c r="J3" s="13">
        <v>18348.62</v>
      </c>
      <c r="K3" s="13" t="s">
        <v>18</v>
      </c>
    </row>
    <row r="4" spans="1:11">
      <c r="A4" s="13"/>
      <c r="B4" s="14">
        <v>45940</v>
      </c>
      <c r="C4" s="13" t="s">
        <v>12</v>
      </c>
      <c r="D4" s="15"/>
      <c r="E4" s="13" t="s">
        <v>14</v>
      </c>
      <c r="F4" s="15" t="s">
        <v>15</v>
      </c>
      <c r="G4" s="15" t="s">
        <v>16</v>
      </c>
      <c r="H4" s="13" t="s">
        <v>19</v>
      </c>
      <c r="I4" s="13">
        <v>917.43</v>
      </c>
      <c r="J4" s="13">
        <v>917.43</v>
      </c>
      <c r="K4" s="13" t="s">
        <v>18</v>
      </c>
    </row>
    <row r="5" spans="1:11">
      <c r="A5" s="13">
        <f>MAX(A$2:A4)+1</f>
        <v>2</v>
      </c>
      <c r="B5" s="14">
        <v>45940</v>
      </c>
      <c r="C5" s="13" t="s">
        <v>12</v>
      </c>
      <c r="D5" s="15" t="s">
        <v>20</v>
      </c>
      <c r="E5" s="13" t="s">
        <v>21</v>
      </c>
      <c r="F5" s="15" t="s">
        <v>22</v>
      </c>
      <c r="G5" s="15" t="s">
        <v>23</v>
      </c>
      <c r="H5" s="13" t="s">
        <v>17</v>
      </c>
      <c r="I5" s="13">
        <v>133694.98</v>
      </c>
      <c r="J5" s="13">
        <v>0</v>
      </c>
      <c r="K5" s="13" t="s">
        <v>18</v>
      </c>
    </row>
    <row r="6" spans="1:11">
      <c r="A6" s="13"/>
      <c r="B6" s="14">
        <v>45940</v>
      </c>
      <c r="C6" s="13" t="s">
        <v>12</v>
      </c>
      <c r="D6" s="15"/>
      <c r="E6" s="13" t="s">
        <v>21</v>
      </c>
      <c r="F6" s="15" t="s">
        <v>22</v>
      </c>
      <c r="G6" s="15" t="s">
        <v>23</v>
      </c>
      <c r="H6" s="13" t="s">
        <v>19</v>
      </c>
      <c r="I6" s="13">
        <v>4679.31</v>
      </c>
      <c r="J6" s="13">
        <v>0</v>
      </c>
      <c r="K6" s="13" t="s">
        <v>18</v>
      </c>
    </row>
    <row r="7" ht="40.5" spans="1:11">
      <c r="A7" s="13">
        <f>MAX(A$2:A6)+1</f>
        <v>3</v>
      </c>
      <c r="B7" s="14">
        <v>45940</v>
      </c>
      <c r="C7" s="13" t="s">
        <v>12</v>
      </c>
      <c r="D7" s="15" t="s">
        <v>24</v>
      </c>
      <c r="E7" s="13" t="s">
        <v>25</v>
      </c>
      <c r="F7" s="15" t="s">
        <v>26</v>
      </c>
      <c r="G7" s="15" t="s">
        <v>27</v>
      </c>
      <c r="H7" s="13" t="s">
        <v>17</v>
      </c>
      <c r="I7" s="13">
        <v>42279.69</v>
      </c>
      <c r="J7" s="13">
        <v>0</v>
      </c>
      <c r="K7" s="13" t="s">
        <v>18</v>
      </c>
    </row>
    <row r="8" ht="27" spans="1:11">
      <c r="A8" s="13">
        <f>MAX(A$2:A7)+1</f>
        <v>4</v>
      </c>
      <c r="B8" s="14">
        <v>45940</v>
      </c>
      <c r="C8" s="13" t="s">
        <v>12</v>
      </c>
      <c r="D8" s="15" t="s">
        <v>28</v>
      </c>
      <c r="E8" s="13" t="s">
        <v>29</v>
      </c>
      <c r="F8" s="15" t="s">
        <v>30</v>
      </c>
      <c r="G8" s="15" t="s">
        <v>31</v>
      </c>
      <c r="H8" s="13" t="s">
        <v>32</v>
      </c>
      <c r="I8" s="13">
        <v>597871.92</v>
      </c>
      <c r="J8" s="13">
        <v>0</v>
      </c>
      <c r="K8" s="13" t="s">
        <v>18</v>
      </c>
    </row>
    <row r="9" spans="1:11">
      <c r="A9" s="13">
        <f>MAX(A$2:A8)+1</f>
        <v>5</v>
      </c>
      <c r="B9" s="14">
        <v>45940</v>
      </c>
      <c r="C9" s="13" t="s">
        <v>12</v>
      </c>
      <c r="D9" s="15" t="s">
        <v>33</v>
      </c>
      <c r="E9" s="13" t="s">
        <v>34</v>
      </c>
      <c r="F9" s="15" t="s">
        <v>35</v>
      </c>
      <c r="G9" s="15" t="s">
        <v>36</v>
      </c>
      <c r="H9" s="13" t="s">
        <v>17</v>
      </c>
      <c r="I9" s="13">
        <v>44047.06</v>
      </c>
      <c r="J9" s="13">
        <v>0</v>
      </c>
      <c r="K9" s="13" t="s">
        <v>18</v>
      </c>
    </row>
    <row r="10" spans="1:11">
      <c r="A10" s="13"/>
      <c r="B10" s="14">
        <v>45940</v>
      </c>
      <c r="C10" s="13" t="s">
        <v>12</v>
      </c>
      <c r="D10" s="15"/>
      <c r="E10" s="13" t="s">
        <v>34</v>
      </c>
      <c r="F10" s="15" t="s">
        <v>35</v>
      </c>
      <c r="G10" s="15" t="s">
        <v>37</v>
      </c>
      <c r="H10" s="13" t="s">
        <v>38</v>
      </c>
      <c r="I10" s="13">
        <v>374981.16</v>
      </c>
      <c r="J10" s="13">
        <v>374981.16</v>
      </c>
      <c r="K10" s="13" t="s">
        <v>18</v>
      </c>
    </row>
    <row r="11" spans="1:11">
      <c r="A11" s="13"/>
      <c r="B11" s="14">
        <v>45940</v>
      </c>
      <c r="C11" s="13" t="s">
        <v>12</v>
      </c>
      <c r="D11" s="15"/>
      <c r="E11" s="13" t="s">
        <v>34</v>
      </c>
      <c r="F11" s="15" t="s">
        <v>35</v>
      </c>
      <c r="G11" s="15" t="s">
        <v>37</v>
      </c>
      <c r="H11" s="13" t="s">
        <v>19</v>
      </c>
      <c r="I11" s="13">
        <v>2471.27</v>
      </c>
      <c r="J11" s="13">
        <v>0</v>
      </c>
      <c r="K11" s="13" t="s">
        <v>18</v>
      </c>
    </row>
    <row r="12" spans="1:11">
      <c r="A12" s="13"/>
      <c r="B12" s="14">
        <v>45940</v>
      </c>
      <c r="C12" s="13" t="s">
        <v>12</v>
      </c>
      <c r="D12" s="15"/>
      <c r="E12" s="13" t="s">
        <v>34</v>
      </c>
      <c r="F12" s="15" t="s">
        <v>35</v>
      </c>
      <c r="G12" s="15" t="s">
        <v>37</v>
      </c>
      <c r="H12" s="13" t="s">
        <v>39</v>
      </c>
      <c r="I12" s="13">
        <v>1571.23</v>
      </c>
      <c r="J12" s="13">
        <v>0</v>
      </c>
      <c r="K12" s="13" t="s">
        <v>18</v>
      </c>
    </row>
    <row r="13" spans="1:11">
      <c r="A13" s="13"/>
      <c r="B13" s="14">
        <v>45940</v>
      </c>
      <c r="C13" s="13" t="s">
        <v>12</v>
      </c>
      <c r="D13" s="15"/>
      <c r="E13" s="13" t="s">
        <v>34</v>
      </c>
      <c r="F13" s="15" t="s">
        <v>35</v>
      </c>
      <c r="G13" s="15" t="s">
        <v>37</v>
      </c>
      <c r="H13" s="13" t="s">
        <v>32</v>
      </c>
      <c r="I13" s="13">
        <v>164740.2</v>
      </c>
      <c r="J13" s="13">
        <v>0</v>
      </c>
      <c r="K13" s="13" t="s">
        <v>18</v>
      </c>
    </row>
    <row r="14" spans="1:11">
      <c r="A14" s="13"/>
      <c r="B14" s="14">
        <v>45940</v>
      </c>
      <c r="C14" s="13" t="s">
        <v>12</v>
      </c>
      <c r="D14" s="15"/>
      <c r="E14" s="13" t="s">
        <v>34</v>
      </c>
      <c r="F14" s="15" t="s">
        <v>35</v>
      </c>
      <c r="G14" s="15" t="s">
        <v>37</v>
      </c>
      <c r="H14" s="13" t="s">
        <v>40</v>
      </c>
      <c r="I14" s="13">
        <v>14124.5</v>
      </c>
      <c r="J14" s="13">
        <v>0</v>
      </c>
      <c r="K14" s="13" t="s">
        <v>18</v>
      </c>
    </row>
    <row r="15" ht="27" spans="1:11">
      <c r="A15" s="13">
        <f>MAX(A$2:A14)+1</f>
        <v>6</v>
      </c>
      <c r="B15" s="14">
        <v>45940</v>
      </c>
      <c r="C15" s="13" t="s">
        <v>12</v>
      </c>
      <c r="D15" s="15" t="s">
        <v>41</v>
      </c>
      <c r="E15" s="13" t="s">
        <v>42</v>
      </c>
      <c r="F15" s="15" t="s">
        <v>43</v>
      </c>
      <c r="G15" s="15" t="s">
        <v>44</v>
      </c>
      <c r="H15" s="13" t="s">
        <v>38</v>
      </c>
      <c r="I15" s="13">
        <v>29012.82</v>
      </c>
      <c r="J15" s="13">
        <v>29012.82</v>
      </c>
      <c r="K15" s="13" t="s">
        <v>18</v>
      </c>
    </row>
    <row r="16" ht="27" spans="1:11">
      <c r="A16" s="13">
        <f>MAX(A$2:A15)+1</f>
        <v>7</v>
      </c>
      <c r="B16" s="14">
        <v>45940</v>
      </c>
      <c r="C16" s="13" t="s">
        <v>12</v>
      </c>
      <c r="D16" s="15" t="s">
        <v>45</v>
      </c>
      <c r="E16" s="13" t="s">
        <v>46</v>
      </c>
      <c r="F16" s="15" t="s">
        <v>47</v>
      </c>
      <c r="G16" s="15" t="s">
        <v>48</v>
      </c>
      <c r="H16" s="13" t="s">
        <v>17</v>
      </c>
      <c r="I16" s="13">
        <v>40022.49</v>
      </c>
      <c r="J16" s="13">
        <v>40022.49</v>
      </c>
      <c r="K16" s="13" t="s">
        <v>18</v>
      </c>
    </row>
    <row r="17" spans="1:11">
      <c r="A17" s="13">
        <f>MAX(A$2:A16)+1</f>
        <v>8</v>
      </c>
      <c r="B17" s="14">
        <v>45940</v>
      </c>
      <c r="C17" s="13" t="s">
        <v>12</v>
      </c>
      <c r="D17" s="15" t="s">
        <v>49</v>
      </c>
      <c r="E17" s="13" t="s">
        <v>50</v>
      </c>
      <c r="F17" s="15" t="s">
        <v>51</v>
      </c>
      <c r="G17" s="15" t="s">
        <v>52</v>
      </c>
      <c r="H17" s="13" t="s">
        <v>17</v>
      </c>
      <c r="I17" s="13">
        <v>4168.85</v>
      </c>
      <c r="J17" s="13">
        <v>0</v>
      </c>
      <c r="K17" s="13" t="s">
        <v>18</v>
      </c>
    </row>
    <row r="18" spans="1:11">
      <c r="A18" s="13"/>
      <c r="B18" s="14">
        <v>45940</v>
      </c>
      <c r="C18" s="13" t="s">
        <v>12</v>
      </c>
      <c r="D18" s="15"/>
      <c r="E18" s="13" t="s">
        <v>50</v>
      </c>
      <c r="F18" s="15" t="s">
        <v>51</v>
      </c>
      <c r="G18" s="15" t="s">
        <v>52</v>
      </c>
      <c r="H18" s="13" t="s">
        <v>38</v>
      </c>
      <c r="I18" s="13">
        <v>847.72</v>
      </c>
      <c r="J18" s="13">
        <v>0</v>
      </c>
      <c r="K18" s="13" t="s">
        <v>18</v>
      </c>
    </row>
    <row r="19" spans="1:11">
      <c r="A19" s="13"/>
      <c r="B19" s="14">
        <v>45940</v>
      </c>
      <c r="C19" s="13" t="s">
        <v>12</v>
      </c>
      <c r="D19" s="15"/>
      <c r="E19" s="13" t="s">
        <v>50</v>
      </c>
      <c r="F19" s="15" t="s">
        <v>51</v>
      </c>
      <c r="G19" s="15" t="s">
        <v>52</v>
      </c>
      <c r="H19" s="13" t="s">
        <v>19</v>
      </c>
      <c r="I19" s="13">
        <v>145.91</v>
      </c>
      <c r="J19" s="13">
        <v>0</v>
      </c>
      <c r="K19" s="13" t="s">
        <v>18</v>
      </c>
    </row>
    <row r="20" spans="1:11">
      <c r="A20" s="13">
        <f>MAX(A$2:A19)+1</f>
        <v>9</v>
      </c>
      <c r="B20" s="14">
        <v>45940</v>
      </c>
      <c r="C20" s="13" t="s">
        <v>12</v>
      </c>
      <c r="D20" s="15" t="s">
        <v>53</v>
      </c>
      <c r="E20" s="13" t="s">
        <v>54</v>
      </c>
      <c r="F20" s="15" t="s">
        <v>55</v>
      </c>
      <c r="G20" s="15" t="s">
        <v>56</v>
      </c>
      <c r="H20" s="13" t="s">
        <v>17</v>
      </c>
      <c r="I20" s="13">
        <v>4214.45</v>
      </c>
      <c r="J20" s="13">
        <v>0</v>
      </c>
      <c r="K20" s="13" t="s">
        <v>18</v>
      </c>
    </row>
    <row r="21" spans="1:11">
      <c r="A21" s="13"/>
      <c r="B21" s="14">
        <v>45940</v>
      </c>
      <c r="C21" s="13" t="s">
        <v>12</v>
      </c>
      <c r="D21" s="15"/>
      <c r="E21" s="13" t="s">
        <v>54</v>
      </c>
      <c r="F21" s="15" t="s">
        <v>55</v>
      </c>
      <c r="G21" s="15" t="s">
        <v>56</v>
      </c>
      <c r="H21" s="13" t="s">
        <v>19</v>
      </c>
      <c r="I21" s="13">
        <v>426.81</v>
      </c>
      <c r="J21" s="13">
        <v>0</v>
      </c>
      <c r="K21" s="13" t="s">
        <v>18</v>
      </c>
    </row>
    <row r="22" spans="1:11">
      <c r="A22" s="13"/>
      <c r="B22" s="14">
        <v>45940</v>
      </c>
      <c r="C22" s="13" t="s">
        <v>12</v>
      </c>
      <c r="D22" s="15"/>
      <c r="E22" s="13" t="s">
        <v>54</v>
      </c>
      <c r="F22" s="15" t="s">
        <v>55</v>
      </c>
      <c r="G22" s="15" t="s">
        <v>56</v>
      </c>
      <c r="H22" s="13" t="s">
        <v>39</v>
      </c>
      <c r="I22" s="13">
        <v>15.9</v>
      </c>
      <c r="J22" s="13">
        <v>0</v>
      </c>
      <c r="K22" s="13" t="s">
        <v>18</v>
      </c>
    </row>
    <row r="23" ht="27" spans="1:11">
      <c r="A23" s="13">
        <f>MAX(A$2:A22)+1</f>
        <v>10</v>
      </c>
      <c r="B23" s="14">
        <v>45940</v>
      </c>
      <c r="C23" s="13" t="s">
        <v>12</v>
      </c>
      <c r="D23" s="15" t="s">
        <v>57</v>
      </c>
      <c r="E23" s="13" t="s">
        <v>58</v>
      </c>
      <c r="F23" s="15" t="s">
        <v>59</v>
      </c>
      <c r="G23" s="15" t="s">
        <v>60</v>
      </c>
      <c r="H23" s="13" t="s">
        <v>39</v>
      </c>
      <c r="I23" s="13">
        <v>12685.6</v>
      </c>
      <c r="J23" s="13">
        <v>12685.6</v>
      </c>
      <c r="K23" s="13" t="s">
        <v>18</v>
      </c>
    </row>
    <row r="24" ht="27" spans="1:11">
      <c r="A24" s="13">
        <f>MAX(A$2:A23)+1</f>
        <v>11</v>
      </c>
      <c r="B24" s="14">
        <v>45940</v>
      </c>
      <c r="C24" s="13" t="s">
        <v>12</v>
      </c>
      <c r="D24" s="15" t="s">
        <v>61</v>
      </c>
      <c r="E24" s="13" t="s">
        <v>62</v>
      </c>
      <c r="F24" s="15" t="s">
        <v>63</v>
      </c>
      <c r="G24" s="15" t="s">
        <v>64</v>
      </c>
      <c r="H24" s="13" t="s">
        <v>32</v>
      </c>
      <c r="I24" s="13">
        <v>4166.67</v>
      </c>
      <c r="J24" s="13">
        <v>0</v>
      </c>
      <c r="K24" s="13" t="s">
        <v>18</v>
      </c>
    </row>
    <row r="25" spans="1:11">
      <c r="A25" s="13">
        <f>MAX(A$2:A24)+1</f>
        <v>12</v>
      </c>
      <c r="B25" s="14">
        <v>45940</v>
      </c>
      <c r="C25" s="13" t="s">
        <v>12</v>
      </c>
      <c r="D25" s="15" t="s">
        <v>65</v>
      </c>
      <c r="E25" s="13" t="s">
        <v>66</v>
      </c>
      <c r="F25" s="15" t="s">
        <v>67</v>
      </c>
      <c r="G25" s="15" t="s">
        <v>68</v>
      </c>
      <c r="H25" s="13" t="s">
        <v>17</v>
      </c>
      <c r="I25" s="13">
        <v>11989.37</v>
      </c>
      <c r="J25" s="13">
        <v>0</v>
      </c>
      <c r="K25" s="13" t="s">
        <v>18</v>
      </c>
    </row>
    <row r="26" spans="1:11">
      <c r="A26" s="13"/>
      <c r="B26" s="14">
        <v>45940</v>
      </c>
      <c r="C26" s="13" t="s">
        <v>12</v>
      </c>
      <c r="D26" s="15"/>
      <c r="E26" s="13" t="s">
        <v>66</v>
      </c>
      <c r="F26" s="15" t="s">
        <v>67</v>
      </c>
      <c r="G26" s="15" t="s">
        <v>68</v>
      </c>
      <c r="H26" s="13" t="s">
        <v>38</v>
      </c>
      <c r="I26" s="13">
        <v>16852.4</v>
      </c>
      <c r="J26" s="13">
        <v>0</v>
      </c>
      <c r="K26" s="13" t="s">
        <v>18</v>
      </c>
    </row>
    <row r="27" spans="1:11">
      <c r="A27" s="13"/>
      <c r="B27" s="14">
        <v>45940</v>
      </c>
      <c r="C27" s="13" t="s">
        <v>12</v>
      </c>
      <c r="D27" s="15"/>
      <c r="E27" s="13" t="s">
        <v>66</v>
      </c>
      <c r="F27" s="15" t="s">
        <v>67</v>
      </c>
      <c r="G27" s="15" t="s">
        <v>68</v>
      </c>
      <c r="H27" s="13" t="s">
        <v>19</v>
      </c>
      <c r="I27" s="13">
        <v>419.62</v>
      </c>
      <c r="J27" s="13">
        <v>0</v>
      </c>
      <c r="K27" s="13" t="s">
        <v>18</v>
      </c>
    </row>
    <row r="28" spans="1:11">
      <c r="A28" s="13"/>
      <c r="B28" s="14">
        <v>45940</v>
      </c>
      <c r="C28" s="13" t="s">
        <v>12</v>
      </c>
      <c r="D28" s="15"/>
      <c r="E28" s="13" t="s">
        <v>66</v>
      </c>
      <c r="F28" s="15" t="s">
        <v>67</v>
      </c>
      <c r="G28" s="15" t="s">
        <v>68</v>
      </c>
      <c r="H28" s="13" t="s">
        <v>39</v>
      </c>
      <c r="I28" s="13">
        <v>340.29</v>
      </c>
      <c r="J28" s="13">
        <v>0</v>
      </c>
      <c r="K28" s="13" t="s">
        <v>18</v>
      </c>
    </row>
    <row r="29" spans="1:11">
      <c r="A29" s="13">
        <f>MAX(A$2:A28)+1</f>
        <v>13</v>
      </c>
      <c r="B29" s="14">
        <v>45940</v>
      </c>
      <c r="C29" s="13" t="s">
        <v>12</v>
      </c>
      <c r="D29" s="15" t="s">
        <v>69</v>
      </c>
      <c r="E29" s="13" t="s">
        <v>70</v>
      </c>
      <c r="F29" s="15" t="s">
        <v>71</v>
      </c>
      <c r="G29" s="15" t="s">
        <v>72</v>
      </c>
      <c r="H29" s="13" t="s">
        <v>17</v>
      </c>
      <c r="I29" s="13">
        <v>143697.1</v>
      </c>
      <c r="J29" s="13">
        <v>0</v>
      </c>
      <c r="K29" s="13" t="s">
        <v>18</v>
      </c>
    </row>
    <row r="30" spans="1:11">
      <c r="A30" s="13"/>
      <c r="B30" s="14">
        <v>45940</v>
      </c>
      <c r="C30" s="13" t="s">
        <v>12</v>
      </c>
      <c r="D30" s="15"/>
      <c r="E30" s="13" t="s">
        <v>70</v>
      </c>
      <c r="F30" s="15" t="s">
        <v>71</v>
      </c>
      <c r="G30" s="15" t="s">
        <v>72</v>
      </c>
      <c r="H30" s="13" t="s">
        <v>19</v>
      </c>
      <c r="I30" s="13">
        <v>10978.32</v>
      </c>
      <c r="J30" s="13">
        <v>0</v>
      </c>
      <c r="K30" s="13" t="s">
        <v>18</v>
      </c>
    </row>
    <row r="31" spans="1:11">
      <c r="A31" s="13">
        <f>MAX(A$2:A30)+1</f>
        <v>14</v>
      </c>
      <c r="B31" s="14">
        <v>45940</v>
      </c>
      <c r="C31" s="13" t="s">
        <v>12</v>
      </c>
      <c r="D31" s="15" t="s">
        <v>73</v>
      </c>
      <c r="E31" s="13" t="s">
        <v>74</v>
      </c>
      <c r="F31" s="15" t="s">
        <v>75</v>
      </c>
      <c r="G31" s="15" t="s">
        <v>76</v>
      </c>
      <c r="H31" s="13" t="s">
        <v>77</v>
      </c>
      <c r="I31" s="13">
        <v>3507.77</v>
      </c>
      <c r="J31" s="13">
        <v>0</v>
      </c>
      <c r="K31" s="13" t="s">
        <v>18</v>
      </c>
    </row>
    <row r="32" spans="1:11">
      <c r="A32" s="13"/>
      <c r="B32" s="14">
        <v>45940</v>
      </c>
      <c r="C32" s="13" t="s">
        <v>12</v>
      </c>
      <c r="D32" s="15"/>
      <c r="E32" s="13" t="s">
        <v>74</v>
      </c>
      <c r="F32" s="15" t="s">
        <v>75</v>
      </c>
      <c r="G32" s="15" t="s">
        <v>76</v>
      </c>
      <c r="H32" s="13" t="s">
        <v>32</v>
      </c>
      <c r="I32" s="13">
        <v>7000</v>
      </c>
      <c r="J32" s="13">
        <v>0</v>
      </c>
      <c r="K32" s="13" t="s">
        <v>18</v>
      </c>
    </row>
    <row r="33" spans="1:11">
      <c r="A33" s="13">
        <f>MAX(A$2:A32)+1</f>
        <v>15</v>
      </c>
      <c r="B33" s="14">
        <v>45940</v>
      </c>
      <c r="C33" s="13" t="s">
        <v>12</v>
      </c>
      <c r="D33" s="15" t="s">
        <v>78</v>
      </c>
      <c r="E33" s="13" t="s">
        <v>79</v>
      </c>
      <c r="F33" s="15" t="s">
        <v>80</v>
      </c>
      <c r="G33" s="15" t="s">
        <v>81</v>
      </c>
      <c r="H33" s="13" t="s">
        <v>77</v>
      </c>
      <c r="I33" s="13">
        <v>19026</v>
      </c>
      <c r="J33" s="13">
        <v>0</v>
      </c>
      <c r="K33" s="13" t="s">
        <v>18</v>
      </c>
    </row>
    <row r="34" spans="1:11">
      <c r="A34" s="13"/>
      <c r="B34" s="14">
        <v>45940</v>
      </c>
      <c r="C34" s="13" t="s">
        <v>12</v>
      </c>
      <c r="D34" s="15"/>
      <c r="E34" s="13" t="s">
        <v>79</v>
      </c>
      <c r="F34" s="15" t="s">
        <v>80</v>
      </c>
      <c r="G34" s="15" t="s">
        <v>81</v>
      </c>
      <c r="H34" s="13" t="s">
        <v>32</v>
      </c>
      <c r="I34" s="13">
        <v>72218.82</v>
      </c>
      <c r="J34" s="13">
        <v>0</v>
      </c>
      <c r="K34" s="13" t="s">
        <v>18</v>
      </c>
    </row>
    <row r="35" ht="40.5" spans="1:11">
      <c r="A35" s="13">
        <f>MAX(A$2:A34)+1</f>
        <v>16</v>
      </c>
      <c r="B35" s="14">
        <v>45940</v>
      </c>
      <c r="C35" s="13" t="s">
        <v>12</v>
      </c>
      <c r="D35" s="15" t="s">
        <v>82</v>
      </c>
      <c r="E35" s="13" t="s">
        <v>83</v>
      </c>
      <c r="F35" s="15" t="s">
        <v>84</v>
      </c>
      <c r="G35" s="15" t="s">
        <v>85</v>
      </c>
      <c r="H35" s="13" t="s">
        <v>32</v>
      </c>
      <c r="I35" s="13">
        <v>34873.1</v>
      </c>
      <c r="J35" s="13">
        <v>0</v>
      </c>
      <c r="K35" s="13" t="s">
        <v>18</v>
      </c>
    </row>
    <row r="36" spans="1:11">
      <c r="A36" s="13">
        <f>MAX(A$2:A35)+1</f>
        <v>17</v>
      </c>
      <c r="B36" s="14">
        <v>45940</v>
      </c>
      <c r="C36" s="13" t="s">
        <v>12</v>
      </c>
      <c r="D36" s="15" t="s">
        <v>86</v>
      </c>
      <c r="E36" s="13" t="s">
        <v>87</v>
      </c>
      <c r="F36" s="15" t="s">
        <v>88</v>
      </c>
      <c r="G36" s="15" t="s">
        <v>89</v>
      </c>
      <c r="H36" s="13" t="s">
        <v>77</v>
      </c>
      <c r="I36" s="13">
        <v>32571</v>
      </c>
      <c r="J36" s="13">
        <v>32571</v>
      </c>
      <c r="K36" s="13" t="s">
        <v>18</v>
      </c>
    </row>
    <row r="37" spans="1:11">
      <c r="A37" s="13"/>
      <c r="B37" s="14">
        <v>45940</v>
      </c>
      <c r="C37" s="13" t="s">
        <v>12</v>
      </c>
      <c r="D37" s="15"/>
      <c r="E37" s="13" t="s">
        <v>87</v>
      </c>
      <c r="F37" s="15" t="s">
        <v>88</v>
      </c>
      <c r="G37" s="15" t="s">
        <v>90</v>
      </c>
      <c r="H37" s="13" t="s">
        <v>32</v>
      </c>
      <c r="I37" s="13">
        <v>38667.64</v>
      </c>
      <c r="J37" s="13">
        <v>38667.64</v>
      </c>
      <c r="K37" s="13" t="s">
        <v>18</v>
      </c>
    </row>
    <row r="38" spans="1:11">
      <c r="A38" s="13">
        <f>MAX(A$2:A37)+1</f>
        <v>18</v>
      </c>
      <c r="B38" s="14">
        <v>45940</v>
      </c>
      <c r="C38" s="13" t="s">
        <v>12</v>
      </c>
      <c r="D38" s="15" t="s">
        <v>91</v>
      </c>
      <c r="E38" s="13" t="s">
        <v>92</v>
      </c>
      <c r="F38" s="15" t="s">
        <v>93</v>
      </c>
      <c r="G38" s="15" t="s">
        <v>94</v>
      </c>
      <c r="H38" s="13" t="s">
        <v>17</v>
      </c>
      <c r="I38" s="13">
        <v>117973.67</v>
      </c>
      <c r="J38" s="13">
        <v>0</v>
      </c>
      <c r="K38" s="13" t="s">
        <v>18</v>
      </c>
    </row>
    <row r="39" spans="1:11">
      <c r="A39" s="13"/>
      <c r="B39" s="14">
        <v>45940</v>
      </c>
      <c r="C39" s="13" t="s">
        <v>12</v>
      </c>
      <c r="D39" s="15"/>
      <c r="E39" s="13" t="s">
        <v>92</v>
      </c>
      <c r="F39" s="15" t="s">
        <v>93</v>
      </c>
      <c r="G39" s="15" t="s">
        <v>94</v>
      </c>
      <c r="H39" s="13" t="s">
        <v>19</v>
      </c>
      <c r="I39" s="13">
        <v>63986.24</v>
      </c>
      <c r="J39" s="13">
        <v>0</v>
      </c>
      <c r="K39" s="13" t="s">
        <v>18</v>
      </c>
    </row>
    <row r="40" spans="1:11">
      <c r="A40" s="13">
        <f>MAX(A$2:A39)+1</f>
        <v>19</v>
      </c>
      <c r="B40" s="14">
        <v>45940</v>
      </c>
      <c r="C40" s="13" t="s">
        <v>12</v>
      </c>
      <c r="D40" s="15" t="s">
        <v>95</v>
      </c>
      <c r="E40" s="13" t="s">
        <v>96</v>
      </c>
      <c r="F40" s="15" t="s">
        <v>97</v>
      </c>
      <c r="G40" s="15" t="s">
        <v>98</v>
      </c>
      <c r="H40" s="13" t="s">
        <v>17</v>
      </c>
      <c r="I40" s="13">
        <v>924387.69</v>
      </c>
      <c r="J40" s="13">
        <v>0</v>
      </c>
      <c r="K40" s="13" t="s">
        <v>18</v>
      </c>
    </row>
    <row r="41" spans="1:11">
      <c r="A41" s="13"/>
      <c r="B41" s="14">
        <v>45940</v>
      </c>
      <c r="C41" s="13" t="s">
        <v>12</v>
      </c>
      <c r="D41" s="15"/>
      <c r="E41" s="13" t="s">
        <v>96</v>
      </c>
      <c r="F41" s="15" t="s">
        <v>97</v>
      </c>
      <c r="G41" s="15" t="s">
        <v>98</v>
      </c>
      <c r="H41" s="13" t="s">
        <v>19</v>
      </c>
      <c r="I41" s="13">
        <v>44096.13</v>
      </c>
      <c r="J41" s="13">
        <v>0</v>
      </c>
      <c r="K41" s="13" t="s">
        <v>18</v>
      </c>
    </row>
    <row r="42" spans="1:11">
      <c r="A42" s="13"/>
      <c r="B42" s="14">
        <v>45940</v>
      </c>
      <c r="C42" s="13" t="s">
        <v>12</v>
      </c>
      <c r="D42" s="15"/>
      <c r="E42" s="13" t="s">
        <v>96</v>
      </c>
      <c r="F42" s="15" t="s">
        <v>97</v>
      </c>
      <c r="G42" s="15" t="s">
        <v>98</v>
      </c>
      <c r="H42" s="13" t="s">
        <v>77</v>
      </c>
      <c r="I42" s="13">
        <v>121414.94</v>
      </c>
      <c r="J42" s="13">
        <v>0</v>
      </c>
      <c r="K42" s="13" t="s">
        <v>18</v>
      </c>
    </row>
    <row r="43" spans="1:11">
      <c r="A43" s="13"/>
      <c r="B43" s="14">
        <v>45940</v>
      </c>
      <c r="C43" s="13" t="s">
        <v>12</v>
      </c>
      <c r="D43" s="15"/>
      <c r="E43" s="13" t="s">
        <v>96</v>
      </c>
      <c r="F43" s="15" t="s">
        <v>97</v>
      </c>
      <c r="G43" s="15" t="s">
        <v>98</v>
      </c>
      <c r="H43" s="13" t="s">
        <v>32</v>
      </c>
      <c r="I43" s="13">
        <v>301180.34</v>
      </c>
      <c r="J43" s="13">
        <v>0</v>
      </c>
      <c r="K43" s="13" t="s">
        <v>18</v>
      </c>
    </row>
    <row r="44" spans="1:11">
      <c r="A44" s="13">
        <f>MAX(A$2:A43)+1</f>
        <v>20</v>
      </c>
      <c r="B44" s="14">
        <v>45940</v>
      </c>
      <c r="C44" s="13" t="s">
        <v>12</v>
      </c>
      <c r="D44" s="15" t="s">
        <v>99</v>
      </c>
      <c r="E44" s="13" t="s">
        <v>100</v>
      </c>
      <c r="F44" s="15" t="s">
        <v>101</v>
      </c>
      <c r="G44" s="15" t="s">
        <v>102</v>
      </c>
      <c r="H44" s="13" t="s">
        <v>32</v>
      </c>
      <c r="I44" s="13">
        <v>846956.44</v>
      </c>
      <c r="J44" s="13">
        <v>76996.04</v>
      </c>
      <c r="K44" s="13" t="s">
        <v>18</v>
      </c>
    </row>
    <row r="45" spans="1:11">
      <c r="A45" s="13">
        <f>MAX(A$2:A44)+1</f>
        <v>21</v>
      </c>
      <c r="B45" s="14">
        <v>45940</v>
      </c>
      <c r="C45" s="13" t="s">
        <v>12</v>
      </c>
      <c r="D45" s="15" t="s">
        <v>103</v>
      </c>
      <c r="E45" s="13" t="s">
        <v>104</v>
      </c>
      <c r="F45" s="15" t="s">
        <v>105</v>
      </c>
      <c r="G45" s="15" t="s">
        <v>106</v>
      </c>
      <c r="H45" s="13" t="s">
        <v>17</v>
      </c>
      <c r="I45" s="13">
        <v>341776.97</v>
      </c>
      <c r="J45" s="13">
        <v>141852.02</v>
      </c>
      <c r="K45" s="13" t="s">
        <v>18</v>
      </c>
    </row>
    <row r="46" spans="1:11">
      <c r="A46" s="13"/>
      <c r="B46" s="14">
        <v>45940</v>
      </c>
      <c r="C46" s="13" t="s">
        <v>12</v>
      </c>
      <c r="D46" s="15"/>
      <c r="E46" s="13" t="s">
        <v>104</v>
      </c>
      <c r="F46" s="15" t="s">
        <v>105</v>
      </c>
      <c r="G46" s="15" t="s">
        <v>106</v>
      </c>
      <c r="H46" s="13" t="s">
        <v>38</v>
      </c>
      <c r="I46" s="13">
        <v>77617.61</v>
      </c>
      <c r="J46" s="13">
        <v>0</v>
      </c>
      <c r="K46" s="13" t="s">
        <v>18</v>
      </c>
    </row>
    <row r="47" spans="1:11">
      <c r="A47" s="13"/>
      <c r="B47" s="14">
        <v>45940</v>
      </c>
      <c r="C47" s="13" t="s">
        <v>12</v>
      </c>
      <c r="D47" s="15"/>
      <c r="E47" s="13" t="s">
        <v>104</v>
      </c>
      <c r="F47" s="15" t="s">
        <v>105</v>
      </c>
      <c r="G47" s="15" t="s">
        <v>106</v>
      </c>
      <c r="H47" s="13" t="s">
        <v>19</v>
      </c>
      <c r="I47" s="13">
        <v>21385.8</v>
      </c>
      <c r="J47" s="13">
        <v>9528.12</v>
      </c>
      <c r="K47" s="13" t="s">
        <v>18</v>
      </c>
    </row>
    <row r="48" spans="1:11">
      <c r="A48" s="13"/>
      <c r="B48" s="14">
        <v>45940</v>
      </c>
      <c r="C48" s="13" t="s">
        <v>12</v>
      </c>
      <c r="D48" s="15"/>
      <c r="E48" s="13" t="s">
        <v>104</v>
      </c>
      <c r="F48" s="15" t="s">
        <v>105</v>
      </c>
      <c r="G48" s="15" t="s">
        <v>106</v>
      </c>
      <c r="H48" s="13" t="s">
        <v>77</v>
      </c>
      <c r="I48" s="13">
        <v>8760</v>
      </c>
      <c r="J48" s="13">
        <v>0</v>
      </c>
      <c r="K48" s="13" t="s">
        <v>18</v>
      </c>
    </row>
    <row r="49" spans="1:11">
      <c r="A49" s="13"/>
      <c r="B49" s="14">
        <v>45940</v>
      </c>
      <c r="C49" s="13" t="s">
        <v>12</v>
      </c>
      <c r="D49" s="15"/>
      <c r="E49" s="13" t="s">
        <v>104</v>
      </c>
      <c r="F49" s="15" t="s">
        <v>105</v>
      </c>
      <c r="G49" s="15" t="s">
        <v>106</v>
      </c>
      <c r="H49" s="13" t="s">
        <v>39</v>
      </c>
      <c r="I49" s="13">
        <v>3123.14</v>
      </c>
      <c r="J49" s="13">
        <v>1468.99</v>
      </c>
      <c r="K49" s="13" t="s">
        <v>18</v>
      </c>
    </row>
    <row r="50" spans="1:11">
      <c r="A50" s="13"/>
      <c r="B50" s="14">
        <v>45940</v>
      </c>
      <c r="C50" s="13" t="s">
        <v>12</v>
      </c>
      <c r="D50" s="15"/>
      <c r="E50" s="13" t="s">
        <v>104</v>
      </c>
      <c r="F50" s="15" t="s">
        <v>105</v>
      </c>
      <c r="G50" s="15" t="s">
        <v>106</v>
      </c>
      <c r="H50" s="13" t="s">
        <v>40</v>
      </c>
      <c r="I50" s="13">
        <v>242533.46</v>
      </c>
      <c r="J50" s="13">
        <v>15831.15</v>
      </c>
      <c r="K50" s="13" t="s">
        <v>18</v>
      </c>
    </row>
    <row r="51" ht="27" spans="1:11">
      <c r="A51" s="13">
        <f>MAX(A$2:A50)+1</f>
        <v>22</v>
      </c>
      <c r="B51" s="14">
        <v>45940</v>
      </c>
      <c r="C51" s="13" t="s">
        <v>12</v>
      </c>
      <c r="D51" s="15" t="s">
        <v>107</v>
      </c>
      <c r="E51" s="13" t="s">
        <v>108</v>
      </c>
      <c r="F51" s="15" t="s">
        <v>109</v>
      </c>
      <c r="G51" s="15" t="s">
        <v>110</v>
      </c>
      <c r="H51" s="13" t="s">
        <v>38</v>
      </c>
      <c r="I51" s="13">
        <v>3000</v>
      </c>
      <c r="J51" s="13">
        <v>0</v>
      </c>
      <c r="K51" s="13" t="s">
        <v>18</v>
      </c>
    </row>
    <row r="52" ht="27" spans="1:11">
      <c r="A52" s="13">
        <f>MAX(A$2:A51)+1</f>
        <v>23</v>
      </c>
      <c r="B52" s="14">
        <v>45940</v>
      </c>
      <c r="C52" s="13" t="s">
        <v>12</v>
      </c>
      <c r="D52" s="15" t="s">
        <v>111</v>
      </c>
      <c r="E52" s="13" t="s">
        <v>112</v>
      </c>
      <c r="F52" s="15" t="s">
        <v>113</v>
      </c>
      <c r="G52" s="15" t="s">
        <v>114</v>
      </c>
      <c r="H52" s="13" t="s">
        <v>32</v>
      </c>
      <c r="I52" s="13">
        <v>883436.48</v>
      </c>
      <c r="J52" s="13">
        <v>0</v>
      </c>
      <c r="K52" s="13" t="s">
        <v>18</v>
      </c>
    </row>
    <row r="53" ht="40.5" spans="1:11">
      <c r="A53" s="13">
        <f>MAX(A$2:A52)+1</f>
        <v>24</v>
      </c>
      <c r="B53" s="14">
        <v>45940</v>
      </c>
      <c r="C53" s="13" t="s">
        <v>12</v>
      </c>
      <c r="D53" s="15" t="s">
        <v>115</v>
      </c>
      <c r="E53" s="13" t="s">
        <v>116</v>
      </c>
      <c r="F53" s="15" t="s">
        <v>117</v>
      </c>
      <c r="G53" s="15" t="s">
        <v>118</v>
      </c>
      <c r="H53" s="13" t="s">
        <v>17</v>
      </c>
      <c r="I53" s="13">
        <v>65052.69</v>
      </c>
      <c r="J53" s="13">
        <v>0</v>
      </c>
      <c r="K53" s="13" t="s">
        <v>18</v>
      </c>
    </row>
    <row r="54" ht="27" spans="1:11">
      <c r="A54" s="13">
        <f>MAX(A$2:A53)+1</f>
        <v>25</v>
      </c>
      <c r="B54" s="14">
        <v>45940</v>
      </c>
      <c r="C54" s="13" t="s">
        <v>12</v>
      </c>
      <c r="D54" s="15" t="s">
        <v>119</v>
      </c>
      <c r="E54" s="13" t="s">
        <v>120</v>
      </c>
      <c r="F54" s="15" t="s">
        <v>121</v>
      </c>
      <c r="G54" s="15" t="s">
        <v>122</v>
      </c>
      <c r="H54" s="13" t="s">
        <v>32</v>
      </c>
      <c r="I54" s="13">
        <v>28424</v>
      </c>
      <c r="J54" s="13">
        <v>0</v>
      </c>
      <c r="K54" s="13" t="s">
        <v>18</v>
      </c>
    </row>
    <row r="55" spans="1:11">
      <c r="A55" s="13">
        <f>MAX(A$2:A54)+1</f>
        <v>26</v>
      </c>
      <c r="B55" s="14">
        <v>45940</v>
      </c>
      <c r="C55" s="13" t="s">
        <v>12</v>
      </c>
      <c r="D55" s="15" t="s">
        <v>123</v>
      </c>
      <c r="E55" s="13" t="s">
        <v>124</v>
      </c>
      <c r="F55" s="15" t="s">
        <v>125</v>
      </c>
      <c r="G55" s="15" t="s">
        <v>126</v>
      </c>
      <c r="H55" s="13" t="s">
        <v>17</v>
      </c>
      <c r="I55" s="13">
        <v>57421.58</v>
      </c>
      <c r="J55" s="13">
        <v>0</v>
      </c>
      <c r="K55" s="13" t="s">
        <v>18</v>
      </c>
    </row>
    <row r="56" spans="1:11">
      <c r="A56" s="13"/>
      <c r="B56" s="14">
        <v>45940</v>
      </c>
      <c r="C56" s="13" t="s">
        <v>12</v>
      </c>
      <c r="D56" s="15"/>
      <c r="E56" s="13" t="s">
        <v>124</v>
      </c>
      <c r="F56" s="15" t="s">
        <v>125</v>
      </c>
      <c r="G56" s="15" t="s">
        <v>126</v>
      </c>
      <c r="H56" s="13" t="s">
        <v>19</v>
      </c>
      <c r="I56" s="13">
        <v>3060.56</v>
      </c>
      <c r="J56" s="13">
        <v>0</v>
      </c>
      <c r="K56" s="13" t="s">
        <v>18</v>
      </c>
    </row>
    <row r="57" spans="1:11">
      <c r="A57" s="13"/>
      <c r="B57" s="14">
        <v>45940</v>
      </c>
      <c r="C57" s="13" t="s">
        <v>12</v>
      </c>
      <c r="D57" s="15"/>
      <c r="E57" s="13" t="s">
        <v>124</v>
      </c>
      <c r="F57" s="15" t="s">
        <v>125</v>
      </c>
      <c r="G57" s="15" t="s">
        <v>126</v>
      </c>
      <c r="H57" s="13" t="s">
        <v>77</v>
      </c>
      <c r="I57" s="13">
        <v>231</v>
      </c>
      <c r="J57" s="13">
        <v>0</v>
      </c>
      <c r="K57" s="13" t="s">
        <v>18</v>
      </c>
    </row>
    <row r="58" spans="1:11">
      <c r="A58" s="13"/>
      <c r="B58" s="14">
        <v>45940</v>
      </c>
      <c r="C58" s="13" t="s">
        <v>12</v>
      </c>
      <c r="D58" s="15"/>
      <c r="E58" s="13" t="s">
        <v>124</v>
      </c>
      <c r="F58" s="15" t="s">
        <v>125</v>
      </c>
      <c r="G58" s="15" t="s">
        <v>126</v>
      </c>
      <c r="H58" s="13" t="s">
        <v>39</v>
      </c>
      <c r="I58" s="13">
        <v>160.45</v>
      </c>
      <c r="J58" s="13">
        <v>0</v>
      </c>
      <c r="K58" s="13" t="s">
        <v>18</v>
      </c>
    </row>
    <row r="59" spans="1:11">
      <c r="A59" s="13"/>
      <c r="B59" s="14">
        <v>45940</v>
      </c>
      <c r="C59" s="13" t="s">
        <v>12</v>
      </c>
      <c r="D59" s="15"/>
      <c r="E59" s="13" t="s">
        <v>124</v>
      </c>
      <c r="F59" s="15" t="s">
        <v>125</v>
      </c>
      <c r="G59" s="15" t="s">
        <v>126</v>
      </c>
      <c r="H59" s="13" t="s">
        <v>32</v>
      </c>
      <c r="I59" s="13">
        <v>50</v>
      </c>
      <c r="J59" s="13">
        <v>0</v>
      </c>
      <c r="K59" s="13" t="s">
        <v>18</v>
      </c>
    </row>
    <row r="60" spans="1:11">
      <c r="A60" s="13">
        <f>MAX(A$2:A59)+1</f>
        <v>27</v>
      </c>
      <c r="B60" s="14">
        <v>45940</v>
      </c>
      <c r="C60" s="13" t="s">
        <v>12</v>
      </c>
      <c r="D60" s="15" t="s">
        <v>127</v>
      </c>
      <c r="E60" s="13" t="s">
        <v>128</v>
      </c>
      <c r="F60" s="15" t="s">
        <v>129</v>
      </c>
      <c r="G60" s="15" t="s">
        <v>130</v>
      </c>
      <c r="H60" s="13" t="s">
        <v>17</v>
      </c>
      <c r="I60" s="13">
        <v>1011.41</v>
      </c>
      <c r="J60" s="13">
        <v>1011.41</v>
      </c>
      <c r="K60" s="13" t="s">
        <v>18</v>
      </c>
    </row>
    <row r="61" spans="1:11">
      <c r="A61" s="13"/>
      <c r="B61" s="14">
        <v>45940</v>
      </c>
      <c r="C61" s="13" t="s">
        <v>12</v>
      </c>
      <c r="D61" s="15"/>
      <c r="E61" s="13" t="s">
        <v>128</v>
      </c>
      <c r="F61" s="15" t="s">
        <v>129</v>
      </c>
      <c r="G61" s="15" t="s">
        <v>130</v>
      </c>
      <c r="H61" s="13" t="s">
        <v>19</v>
      </c>
      <c r="I61" s="13">
        <v>35.4</v>
      </c>
      <c r="J61" s="13">
        <v>35.4</v>
      </c>
      <c r="K61" s="13" t="s">
        <v>18</v>
      </c>
    </row>
    <row r="62" ht="27" spans="1:11">
      <c r="A62" s="13">
        <f>MAX(A$2:A61)+1</f>
        <v>28</v>
      </c>
      <c r="B62" s="14">
        <v>45940</v>
      </c>
      <c r="C62" s="13" t="s">
        <v>12</v>
      </c>
      <c r="D62" s="15" t="s">
        <v>131</v>
      </c>
      <c r="E62" s="13" t="s">
        <v>132</v>
      </c>
      <c r="F62" s="15" t="s">
        <v>117</v>
      </c>
      <c r="G62" s="15" t="s">
        <v>133</v>
      </c>
      <c r="H62" s="13" t="s">
        <v>32</v>
      </c>
      <c r="I62" s="13">
        <v>106438.86</v>
      </c>
      <c r="J62" s="13">
        <v>0</v>
      </c>
      <c r="K62" s="13" t="s">
        <v>18</v>
      </c>
    </row>
    <row r="63" spans="1:11">
      <c r="A63" s="13">
        <f>MAX(A$2:A62)+1</f>
        <v>29</v>
      </c>
      <c r="B63" s="14">
        <v>45940</v>
      </c>
      <c r="C63" s="13" t="s">
        <v>12</v>
      </c>
      <c r="D63" s="15" t="s">
        <v>134</v>
      </c>
      <c r="E63" s="13" t="s">
        <v>135</v>
      </c>
      <c r="F63" s="15" t="s">
        <v>136</v>
      </c>
      <c r="G63" s="15" t="s">
        <v>137</v>
      </c>
      <c r="H63" s="13" t="s">
        <v>32</v>
      </c>
      <c r="I63" s="13">
        <v>146666.72</v>
      </c>
      <c r="J63" s="13">
        <v>9166.67</v>
      </c>
      <c r="K63" s="13" t="s">
        <v>18</v>
      </c>
    </row>
    <row r="64" spans="1:11">
      <c r="A64" s="13">
        <f>MAX(A$2:A63)+1</f>
        <v>30</v>
      </c>
      <c r="B64" s="14">
        <v>45940</v>
      </c>
      <c r="C64" s="13" t="s">
        <v>12</v>
      </c>
      <c r="D64" s="15" t="s">
        <v>138</v>
      </c>
      <c r="E64" s="13" t="s">
        <v>139</v>
      </c>
      <c r="F64" s="15" t="s">
        <v>136</v>
      </c>
      <c r="G64" s="15" t="s">
        <v>137</v>
      </c>
      <c r="H64" s="13" t="s">
        <v>32</v>
      </c>
      <c r="I64" s="13">
        <v>485984.95</v>
      </c>
      <c r="J64" s="13">
        <v>28587.35</v>
      </c>
      <c r="K64" s="13" t="s">
        <v>18</v>
      </c>
    </row>
    <row r="65" spans="1:11">
      <c r="A65" s="13">
        <f>MAX(A$2:A64)+1</f>
        <v>31</v>
      </c>
      <c r="B65" s="14">
        <v>45940</v>
      </c>
      <c r="C65" s="13" t="s">
        <v>12</v>
      </c>
      <c r="D65" s="15" t="s">
        <v>140</v>
      </c>
      <c r="E65" s="13" t="s">
        <v>141</v>
      </c>
      <c r="F65" s="15" t="s">
        <v>117</v>
      </c>
      <c r="G65" s="15" t="s">
        <v>142</v>
      </c>
      <c r="H65" s="13" t="s">
        <v>17</v>
      </c>
      <c r="I65" s="13">
        <v>15643.93</v>
      </c>
      <c r="J65" s="13">
        <v>0</v>
      </c>
      <c r="K65" s="13" t="s">
        <v>18</v>
      </c>
    </row>
    <row r="66" spans="1:11">
      <c r="A66" s="13"/>
      <c r="B66" s="14">
        <v>45940</v>
      </c>
      <c r="C66" s="13" t="s">
        <v>12</v>
      </c>
      <c r="D66" s="15"/>
      <c r="E66" s="13" t="s">
        <v>141</v>
      </c>
      <c r="F66" s="15" t="s">
        <v>117</v>
      </c>
      <c r="G66" s="15" t="s">
        <v>142</v>
      </c>
      <c r="H66" s="13" t="s">
        <v>19</v>
      </c>
      <c r="I66" s="13">
        <v>78.22</v>
      </c>
      <c r="J66" s="13">
        <v>0</v>
      </c>
      <c r="K66" s="13" t="s">
        <v>18</v>
      </c>
    </row>
    <row r="67" spans="1:11">
      <c r="A67" s="13"/>
      <c r="B67" s="14">
        <v>45940</v>
      </c>
      <c r="C67" s="13" t="s">
        <v>12</v>
      </c>
      <c r="D67" s="15"/>
      <c r="E67" s="13" t="s">
        <v>141</v>
      </c>
      <c r="F67" s="15" t="s">
        <v>117</v>
      </c>
      <c r="G67" s="15" t="s">
        <v>142</v>
      </c>
      <c r="H67" s="13" t="s">
        <v>77</v>
      </c>
      <c r="I67" s="13">
        <v>23808.39</v>
      </c>
      <c r="J67" s="13">
        <v>0</v>
      </c>
      <c r="K67" s="13" t="s">
        <v>18</v>
      </c>
    </row>
    <row r="68" spans="1:11">
      <c r="A68" s="13"/>
      <c r="B68" s="14">
        <v>45940</v>
      </c>
      <c r="C68" s="13" t="s">
        <v>12</v>
      </c>
      <c r="D68" s="15"/>
      <c r="E68" s="13" t="s">
        <v>141</v>
      </c>
      <c r="F68" s="15" t="s">
        <v>117</v>
      </c>
      <c r="G68" s="15" t="s">
        <v>142</v>
      </c>
      <c r="H68" s="13" t="s">
        <v>32</v>
      </c>
      <c r="I68" s="13">
        <v>2153.8</v>
      </c>
      <c r="J68" s="13">
        <v>0</v>
      </c>
      <c r="K68" s="13" t="s">
        <v>18</v>
      </c>
    </row>
    <row r="69" ht="27" spans="1:11">
      <c r="A69" s="13">
        <f>MAX(A$2:A68)+1</f>
        <v>32</v>
      </c>
      <c r="B69" s="14">
        <v>45940</v>
      </c>
      <c r="C69" s="13" t="s">
        <v>12</v>
      </c>
      <c r="D69" s="15" t="s">
        <v>143</v>
      </c>
      <c r="E69" s="13" t="s">
        <v>144</v>
      </c>
      <c r="F69" s="15" t="s">
        <v>136</v>
      </c>
      <c r="G69" s="15" t="s">
        <v>137</v>
      </c>
      <c r="H69" s="13" t="s">
        <v>32</v>
      </c>
      <c r="I69" s="13">
        <v>393809.02</v>
      </c>
      <c r="J69" s="13">
        <v>35800.82</v>
      </c>
      <c r="K69" s="13" t="s">
        <v>18</v>
      </c>
    </row>
    <row r="70" ht="27" spans="1:11">
      <c r="A70" s="13">
        <f>MAX(A$2:A69)+1</f>
        <v>33</v>
      </c>
      <c r="B70" s="14">
        <v>45940</v>
      </c>
      <c r="C70" s="13" t="s">
        <v>12</v>
      </c>
      <c r="D70" s="15" t="s">
        <v>145</v>
      </c>
      <c r="E70" s="13" t="s">
        <v>146</v>
      </c>
      <c r="F70" s="15" t="s">
        <v>101</v>
      </c>
      <c r="G70" s="15" t="s">
        <v>102</v>
      </c>
      <c r="H70" s="13" t="s">
        <v>32</v>
      </c>
      <c r="I70" s="13">
        <v>1446926.2</v>
      </c>
      <c r="J70" s="13">
        <v>117318.34</v>
      </c>
      <c r="K70" s="13" t="s">
        <v>18</v>
      </c>
    </row>
    <row r="71" spans="1:11">
      <c r="A71" s="13">
        <f>MAX(A$2:A70)+1</f>
        <v>34</v>
      </c>
      <c r="B71" s="14">
        <v>45940</v>
      </c>
      <c r="C71" s="13" t="s">
        <v>12</v>
      </c>
      <c r="D71" s="15" t="s">
        <v>147</v>
      </c>
      <c r="E71" s="13" t="s">
        <v>148</v>
      </c>
      <c r="F71" s="15" t="s">
        <v>149</v>
      </c>
      <c r="G71" s="15" t="s">
        <v>150</v>
      </c>
      <c r="H71" s="13" t="s">
        <v>32</v>
      </c>
      <c r="I71" s="13">
        <v>25795</v>
      </c>
      <c r="J71" s="13">
        <v>0</v>
      </c>
      <c r="K71" s="13" t="s">
        <v>18</v>
      </c>
    </row>
    <row r="72" ht="40.5" spans="1:11">
      <c r="A72" s="13">
        <f>MAX(A$2:A71)+1</f>
        <v>35</v>
      </c>
      <c r="B72" s="14">
        <v>45940</v>
      </c>
      <c r="C72" s="13" t="s">
        <v>12</v>
      </c>
      <c r="D72" s="15" t="s">
        <v>151</v>
      </c>
      <c r="E72" s="13" t="s">
        <v>152</v>
      </c>
      <c r="F72" s="15" t="s">
        <v>153</v>
      </c>
      <c r="G72" s="15" t="s">
        <v>154</v>
      </c>
      <c r="H72" s="13" t="s">
        <v>32</v>
      </c>
      <c r="I72" s="13">
        <v>81706.92</v>
      </c>
      <c r="J72" s="13">
        <v>10336.85</v>
      </c>
      <c r="K72" s="13" t="s">
        <v>18</v>
      </c>
    </row>
    <row r="73" spans="1:11">
      <c r="A73" s="13">
        <f>MAX(A$2:A72)+1</f>
        <v>36</v>
      </c>
      <c r="B73" s="14">
        <v>45940</v>
      </c>
      <c r="C73" s="13" t="s">
        <v>12</v>
      </c>
      <c r="D73" s="15" t="s">
        <v>155</v>
      </c>
      <c r="E73" s="13" t="s">
        <v>156</v>
      </c>
      <c r="F73" s="15" t="s">
        <v>157</v>
      </c>
      <c r="G73" s="15" t="s">
        <v>158</v>
      </c>
      <c r="H73" s="13" t="s">
        <v>17</v>
      </c>
      <c r="I73" s="13">
        <v>741570.98</v>
      </c>
      <c r="J73" s="13">
        <v>209320</v>
      </c>
      <c r="K73" s="13" t="s">
        <v>18</v>
      </c>
    </row>
    <row r="74" spans="1:11">
      <c r="A74" s="13"/>
      <c r="B74" s="14">
        <v>45940</v>
      </c>
      <c r="C74" s="13" t="s">
        <v>12</v>
      </c>
      <c r="D74" s="15"/>
      <c r="E74" s="13" t="s">
        <v>156</v>
      </c>
      <c r="F74" s="15" t="s">
        <v>157</v>
      </c>
      <c r="G74" s="15" t="s">
        <v>158</v>
      </c>
      <c r="H74" s="13" t="s">
        <v>77</v>
      </c>
      <c r="I74" s="13">
        <v>353645.34</v>
      </c>
      <c r="J74" s="13">
        <v>145863.37</v>
      </c>
      <c r="K74" s="13" t="s">
        <v>18</v>
      </c>
    </row>
    <row r="75" spans="1:11">
      <c r="A75" s="13"/>
      <c r="B75" s="14">
        <v>45940</v>
      </c>
      <c r="C75" s="13" t="s">
        <v>12</v>
      </c>
      <c r="D75" s="15"/>
      <c r="E75" s="13" t="s">
        <v>156</v>
      </c>
      <c r="F75" s="15" t="s">
        <v>157</v>
      </c>
      <c r="G75" s="15" t="s">
        <v>158</v>
      </c>
      <c r="H75" s="13" t="s">
        <v>32</v>
      </c>
      <c r="I75" s="13">
        <v>608175.1</v>
      </c>
      <c r="J75" s="13">
        <v>304087.55</v>
      </c>
      <c r="K75" s="13" t="s">
        <v>18</v>
      </c>
    </row>
    <row r="76" ht="27" spans="1:11">
      <c r="A76" s="13">
        <f>MAX(A$2:A75)+1</f>
        <v>37</v>
      </c>
      <c r="B76" s="14">
        <v>45940</v>
      </c>
      <c r="C76" s="13" t="s">
        <v>12</v>
      </c>
      <c r="D76" s="15" t="s">
        <v>159</v>
      </c>
      <c r="E76" s="13" t="s">
        <v>160</v>
      </c>
      <c r="F76" s="15" t="s">
        <v>161</v>
      </c>
      <c r="G76" s="15" t="s">
        <v>162</v>
      </c>
      <c r="H76" s="13" t="s">
        <v>77</v>
      </c>
      <c r="I76" s="13">
        <v>61112.38</v>
      </c>
      <c r="J76" s="13">
        <v>0</v>
      </c>
      <c r="K76" s="13" t="s">
        <v>18</v>
      </c>
    </row>
    <row r="77" spans="1:11">
      <c r="A77" s="13">
        <f>MAX(A$2:A76)+1</f>
        <v>38</v>
      </c>
      <c r="B77" s="14">
        <v>45940</v>
      </c>
      <c r="C77" s="13" t="s">
        <v>12</v>
      </c>
      <c r="D77" s="15" t="s">
        <v>163</v>
      </c>
      <c r="E77" s="13" t="s">
        <v>164</v>
      </c>
      <c r="F77" s="15" t="s">
        <v>165</v>
      </c>
      <c r="G77" s="15" t="s">
        <v>166</v>
      </c>
      <c r="H77" s="13" t="s">
        <v>17</v>
      </c>
      <c r="I77" s="13">
        <v>320927.69</v>
      </c>
      <c r="J77" s="13">
        <v>0</v>
      </c>
      <c r="K77" s="13" t="s">
        <v>18</v>
      </c>
    </row>
    <row r="78" spans="1:11">
      <c r="A78" s="13"/>
      <c r="B78" s="14">
        <v>45940</v>
      </c>
      <c r="C78" s="13" t="s">
        <v>12</v>
      </c>
      <c r="D78" s="15"/>
      <c r="E78" s="13" t="s">
        <v>164</v>
      </c>
      <c r="F78" s="15" t="s">
        <v>165</v>
      </c>
      <c r="G78" s="15" t="s">
        <v>166</v>
      </c>
      <c r="H78" s="13" t="s">
        <v>19</v>
      </c>
      <c r="I78" s="13">
        <v>8329.75</v>
      </c>
      <c r="J78" s="13">
        <v>0</v>
      </c>
      <c r="K78" s="13" t="s">
        <v>18</v>
      </c>
    </row>
    <row r="79" spans="1:11">
      <c r="A79" s="13">
        <f>MAX(A$2:A78)+1</f>
        <v>39</v>
      </c>
      <c r="B79" s="14">
        <v>45940</v>
      </c>
      <c r="C79" s="13" t="s">
        <v>12</v>
      </c>
      <c r="D79" s="15" t="s">
        <v>167</v>
      </c>
      <c r="E79" s="13" t="s">
        <v>168</v>
      </c>
      <c r="F79" s="15" t="s">
        <v>169</v>
      </c>
      <c r="G79" s="15" t="s">
        <v>170</v>
      </c>
      <c r="H79" s="13" t="s">
        <v>17</v>
      </c>
      <c r="I79" s="13">
        <v>21844.66</v>
      </c>
      <c r="J79" s="13">
        <v>21844.66</v>
      </c>
      <c r="K79" s="13" t="s">
        <v>18</v>
      </c>
    </row>
    <row r="80" spans="1:11">
      <c r="A80" s="13"/>
      <c r="B80" s="14">
        <v>45940</v>
      </c>
      <c r="C80" s="13" t="s">
        <v>12</v>
      </c>
      <c r="D80" s="15"/>
      <c r="E80" s="13" t="s">
        <v>168</v>
      </c>
      <c r="F80" s="15" t="s">
        <v>169</v>
      </c>
      <c r="G80" s="15" t="s">
        <v>170</v>
      </c>
      <c r="H80" s="13" t="s">
        <v>19</v>
      </c>
      <c r="I80" s="13">
        <v>764.56</v>
      </c>
      <c r="J80" s="13">
        <v>764.56</v>
      </c>
      <c r="K80" s="13" t="s">
        <v>18</v>
      </c>
    </row>
    <row r="81" spans="1:11">
      <c r="A81" s="13">
        <f>MAX(A$2:A80)+1</f>
        <v>40</v>
      </c>
      <c r="B81" s="14">
        <v>45940</v>
      </c>
      <c r="C81" s="13" t="s">
        <v>12</v>
      </c>
      <c r="D81" s="15" t="s">
        <v>171</v>
      </c>
      <c r="E81" s="13" t="s">
        <v>172</v>
      </c>
      <c r="F81" s="15" t="s">
        <v>173</v>
      </c>
      <c r="G81" s="15" t="s">
        <v>174</v>
      </c>
      <c r="H81" s="13" t="s">
        <v>17</v>
      </c>
      <c r="I81" s="13">
        <v>1093.44</v>
      </c>
      <c r="J81" s="13">
        <v>0</v>
      </c>
      <c r="K81" s="13" t="s">
        <v>18</v>
      </c>
    </row>
    <row r="82" spans="1:11">
      <c r="A82" s="13"/>
      <c r="B82" s="14">
        <v>45940</v>
      </c>
      <c r="C82" s="13" t="s">
        <v>12</v>
      </c>
      <c r="D82" s="15"/>
      <c r="E82" s="13" t="s">
        <v>172</v>
      </c>
      <c r="F82" s="15" t="s">
        <v>173</v>
      </c>
      <c r="G82" s="15" t="s">
        <v>174</v>
      </c>
      <c r="H82" s="13" t="s">
        <v>19</v>
      </c>
      <c r="I82" s="13">
        <v>38.27</v>
      </c>
      <c r="J82" s="13">
        <v>0</v>
      </c>
      <c r="K82" s="13" t="s">
        <v>18</v>
      </c>
    </row>
    <row r="83" spans="1:11">
      <c r="A83" s="13"/>
      <c r="B83" s="14">
        <v>45940</v>
      </c>
      <c r="C83" s="13" t="s">
        <v>12</v>
      </c>
      <c r="D83" s="15"/>
      <c r="E83" s="13" t="s">
        <v>172</v>
      </c>
      <c r="F83" s="15" t="s">
        <v>173</v>
      </c>
      <c r="G83" s="15" t="s">
        <v>174</v>
      </c>
      <c r="H83" s="13" t="s">
        <v>77</v>
      </c>
      <c r="I83" s="13">
        <v>60214.23</v>
      </c>
      <c r="J83" s="13">
        <v>0</v>
      </c>
      <c r="K83" s="13" t="s">
        <v>18</v>
      </c>
    </row>
    <row r="84" spans="1:11">
      <c r="A84" s="13"/>
      <c r="B84" s="14">
        <v>45940</v>
      </c>
      <c r="C84" s="13" t="s">
        <v>12</v>
      </c>
      <c r="D84" s="15"/>
      <c r="E84" s="13" t="s">
        <v>172</v>
      </c>
      <c r="F84" s="15" t="s">
        <v>173</v>
      </c>
      <c r="G84" s="15" t="s">
        <v>174</v>
      </c>
      <c r="H84" s="13" t="s">
        <v>39</v>
      </c>
      <c r="I84" s="13">
        <v>779.1</v>
      </c>
      <c r="J84" s="13">
        <v>0</v>
      </c>
      <c r="K84" s="13" t="s">
        <v>18</v>
      </c>
    </row>
    <row r="85" spans="1:11">
      <c r="A85" s="13"/>
      <c r="B85" s="14">
        <v>45940</v>
      </c>
      <c r="C85" s="13" t="s">
        <v>12</v>
      </c>
      <c r="D85" s="15"/>
      <c r="E85" s="13" t="s">
        <v>172</v>
      </c>
      <c r="F85" s="15" t="s">
        <v>173</v>
      </c>
      <c r="G85" s="15" t="s">
        <v>174</v>
      </c>
      <c r="H85" s="13" t="s">
        <v>32</v>
      </c>
      <c r="I85" s="13">
        <v>317955.83</v>
      </c>
      <c r="J85" s="13">
        <v>0</v>
      </c>
      <c r="K85" s="13" t="s">
        <v>18</v>
      </c>
    </row>
    <row r="86" ht="27" spans="1:11">
      <c r="A86" s="13">
        <f>MAX(A$2:A85)+1</f>
        <v>41</v>
      </c>
      <c r="B86" s="14">
        <v>45940</v>
      </c>
      <c r="C86" s="13" t="s">
        <v>12</v>
      </c>
      <c r="D86" s="15" t="s">
        <v>175</v>
      </c>
      <c r="E86" s="13" t="s">
        <v>176</v>
      </c>
      <c r="F86" s="15" t="s">
        <v>177</v>
      </c>
      <c r="G86" s="15" t="s">
        <v>178</v>
      </c>
      <c r="H86" s="13" t="s">
        <v>17</v>
      </c>
      <c r="I86" s="13">
        <v>26334.57</v>
      </c>
      <c r="J86" s="13">
        <v>0</v>
      </c>
      <c r="K86" s="13" t="s">
        <v>18</v>
      </c>
    </row>
    <row r="87" ht="27" spans="1:11">
      <c r="A87" s="13">
        <f>MAX(A$2:A86)+1</f>
        <v>42</v>
      </c>
      <c r="B87" s="14">
        <v>45940</v>
      </c>
      <c r="C87" s="13" t="s">
        <v>12</v>
      </c>
      <c r="D87" s="15" t="s">
        <v>179</v>
      </c>
      <c r="E87" s="13" t="s">
        <v>180</v>
      </c>
      <c r="F87" s="15" t="s">
        <v>101</v>
      </c>
      <c r="G87" s="15" t="s">
        <v>181</v>
      </c>
      <c r="H87" s="13" t="s">
        <v>32</v>
      </c>
      <c r="I87" s="13">
        <v>526163.16</v>
      </c>
      <c r="J87" s="13">
        <v>263081.58</v>
      </c>
      <c r="K87" s="13" t="s">
        <v>18</v>
      </c>
    </row>
    <row r="88" ht="27" spans="1:11">
      <c r="A88" s="13">
        <f>MAX(A$2:A87)+1</f>
        <v>43</v>
      </c>
      <c r="B88" s="14">
        <v>45940</v>
      </c>
      <c r="C88" s="13" t="s">
        <v>12</v>
      </c>
      <c r="D88" s="15" t="s">
        <v>182</v>
      </c>
      <c r="E88" s="13" t="s">
        <v>183</v>
      </c>
      <c r="F88" s="15" t="s">
        <v>184</v>
      </c>
      <c r="G88" s="15" t="s">
        <v>185</v>
      </c>
      <c r="H88" s="13" t="s">
        <v>38</v>
      </c>
      <c r="I88" s="13">
        <v>3476.69</v>
      </c>
      <c r="J88" s="13">
        <v>0</v>
      </c>
      <c r="K88" s="13" t="s">
        <v>18</v>
      </c>
    </row>
    <row r="89" ht="40.5" spans="1:11">
      <c r="A89" s="13">
        <f>MAX(A$2:A88)+1</f>
        <v>44</v>
      </c>
      <c r="B89" s="14">
        <v>45940</v>
      </c>
      <c r="C89" s="13" t="s">
        <v>12</v>
      </c>
      <c r="D89" s="15" t="s">
        <v>186</v>
      </c>
      <c r="E89" s="13" t="s">
        <v>187</v>
      </c>
      <c r="F89" s="15" t="s">
        <v>188</v>
      </c>
      <c r="G89" s="15" t="s">
        <v>189</v>
      </c>
      <c r="H89" s="13" t="s">
        <v>17</v>
      </c>
      <c r="I89" s="13">
        <v>171098.88</v>
      </c>
      <c r="J89" s="13">
        <v>171098.88</v>
      </c>
      <c r="K89" s="13" t="s">
        <v>18</v>
      </c>
    </row>
    <row r="90" spans="1:11">
      <c r="A90" s="13">
        <f>MAX(A$2:A89)+1</f>
        <v>45</v>
      </c>
      <c r="B90" s="14">
        <v>45940</v>
      </c>
      <c r="C90" s="13" t="s">
        <v>12</v>
      </c>
      <c r="D90" s="15" t="s">
        <v>190</v>
      </c>
      <c r="E90" s="13" t="s">
        <v>191</v>
      </c>
      <c r="F90" s="15" t="s">
        <v>192</v>
      </c>
      <c r="G90" s="15" t="s">
        <v>193</v>
      </c>
      <c r="H90" s="13" t="s">
        <v>38</v>
      </c>
      <c r="I90" s="13">
        <v>190129.74</v>
      </c>
      <c r="J90" s="13">
        <v>190129.74</v>
      </c>
      <c r="K90" s="13" t="s">
        <v>18</v>
      </c>
    </row>
    <row r="91" spans="1:11">
      <c r="A91" s="13"/>
      <c r="B91" s="14">
        <v>45940</v>
      </c>
      <c r="C91" s="13" t="s">
        <v>12</v>
      </c>
      <c r="D91" s="15"/>
      <c r="E91" s="13" t="s">
        <v>191</v>
      </c>
      <c r="F91" s="15" t="s">
        <v>192</v>
      </c>
      <c r="G91" s="15" t="s">
        <v>193</v>
      </c>
      <c r="H91" s="13" t="s">
        <v>19</v>
      </c>
      <c r="I91" s="13">
        <v>4239.15</v>
      </c>
      <c r="J91" s="13">
        <v>4239.15</v>
      </c>
      <c r="K91" s="13" t="s">
        <v>18</v>
      </c>
    </row>
    <row r="92" ht="40.5" spans="1:11">
      <c r="A92" s="13">
        <f>MAX(A$2:A91)+1</f>
        <v>46</v>
      </c>
      <c r="B92" s="14">
        <v>45940</v>
      </c>
      <c r="C92" s="13" t="s">
        <v>12</v>
      </c>
      <c r="D92" s="15" t="s">
        <v>194</v>
      </c>
      <c r="E92" s="13" t="s">
        <v>195</v>
      </c>
      <c r="F92" s="15" t="s">
        <v>196</v>
      </c>
      <c r="G92" s="15" t="s">
        <v>197</v>
      </c>
      <c r="H92" s="13" t="s">
        <v>198</v>
      </c>
      <c r="I92" s="13">
        <v>72117.66</v>
      </c>
      <c r="J92" s="13">
        <v>0</v>
      </c>
      <c r="K92" s="13" t="s">
        <v>18</v>
      </c>
    </row>
    <row r="93" ht="40.5" spans="1:11">
      <c r="A93" s="13">
        <f>MAX(A$2:A92)+1</f>
        <v>47</v>
      </c>
      <c r="B93" s="14">
        <v>45940</v>
      </c>
      <c r="C93" s="13" t="s">
        <v>12</v>
      </c>
      <c r="D93" s="15" t="s">
        <v>199</v>
      </c>
      <c r="E93" s="13" t="s">
        <v>200</v>
      </c>
      <c r="F93" s="15" t="s">
        <v>201</v>
      </c>
      <c r="G93" s="15" t="s">
        <v>202</v>
      </c>
      <c r="H93" s="13" t="s">
        <v>17</v>
      </c>
      <c r="I93" s="13">
        <v>14340.13</v>
      </c>
      <c r="J93" s="13">
        <v>0</v>
      </c>
      <c r="K93" s="13" t="s">
        <v>18</v>
      </c>
    </row>
    <row r="94" ht="27" spans="1:11">
      <c r="A94" s="13">
        <f>MAX(A$2:A93)+1</f>
        <v>48</v>
      </c>
      <c r="B94" s="14">
        <v>45940</v>
      </c>
      <c r="C94" s="13" t="s">
        <v>12</v>
      </c>
      <c r="D94" s="15" t="s">
        <v>203</v>
      </c>
      <c r="E94" s="13" t="s">
        <v>204</v>
      </c>
      <c r="F94" s="15" t="s">
        <v>205</v>
      </c>
      <c r="G94" s="15" t="s">
        <v>206</v>
      </c>
      <c r="H94" s="13" t="s">
        <v>17</v>
      </c>
      <c r="I94" s="13">
        <v>40050.5</v>
      </c>
      <c r="J94" s="13">
        <v>40050.5</v>
      </c>
      <c r="K94" s="13" t="s">
        <v>18</v>
      </c>
    </row>
    <row r="95" spans="1:11">
      <c r="A95" s="13">
        <f>MAX(A$2:A94)+1</f>
        <v>49</v>
      </c>
      <c r="B95" s="14">
        <v>45940</v>
      </c>
      <c r="C95" s="13" t="s">
        <v>12</v>
      </c>
      <c r="D95" s="15" t="s">
        <v>207</v>
      </c>
      <c r="E95" s="13" t="s">
        <v>208</v>
      </c>
      <c r="F95" s="15" t="s">
        <v>209</v>
      </c>
      <c r="G95" s="15" t="s">
        <v>210</v>
      </c>
      <c r="H95" s="13" t="s">
        <v>17</v>
      </c>
      <c r="I95" s="13">
        <v>215.53</v>
      </c>
      <c r="J95" s="13">
        <v>0</v>
      </c>
      <c r="K95" s="13" t="s">
        <v>18</v>
      </c>
    </row>
    <row r="96" spans="1:11">
      <c r="A96" s="13"/>
      <c r="B96" s="14">
        <v>45940</v>
      </c>
      <c r="C96" s="13" t="s">
        <v>12</v>
      </c>
      <c r="D96" s="15"/>
      <c r="E96" s="13" t="s">
        <v>208</v>
      </c>
      <c r="F96" s="15" t="s">
        <v>209</v>
      </c>
      <c r="G96" s="15" t="s">
        <v>210</v>
      </c>
      <c r="H96" s="13" t="s">
        <v>38</v>
      </c>
      <c r="I96" s="13">
        <v>15666.3</v>
      </c>
      <c r="J96" s="13">
        <v>0</v>
      </c>
      <c r="K96" s="13" t="s">
        <v>18</v>
      </c>
    </row>
    <row r="97" spans="1:11">
      <c r="A97" s="13"/>
      <c r="B97" s="14">
        <v>45940</v>
      </c>
      <c r="C97" s="13" t="s">
        <v>12</v>
      </c>
      <c r="D97" s="15"/>
      <c r="E97" s="13" t="s">
        <v>208</v>
      </c>
      <c r="F97" s="15" t="s">
        <v>209</v>
      </c>
      <c r="G97" s="15" t="s">
        <v>210</v>
      </c>
      <c r="H97" s="13" t="s">
        <v>19</v>
      </c>
      <c r="I97" s="13">
        <v>7.54</v>
      </c>
      <c r="J97" s="13">
        <v>0</v>
      </c>
      <c r="K97" s="13" t="s">
        <v>18</v>
      </c>
    </row>
    <row r="98" spans="1:11">
      <c r="A98" s="13">
        <f>MAX(A$2:A97)+1</f>
        <v>50</v>
      </c>
      <c r="B98" s="14">
        <v>45940</v>
      </c>
      <c r="C98" s="13" t="s">
        <v>12</v>
      </c>
      <c r="D98" s="15" t="s">
        <v>211</v>
      </c>
      <c r="E98" s="13" t="s">
        <v>212</v>
      </c>
      <c r="F98" s="15" t="s">
        <v>213</v>
      </c>
      <c r="G98" s="15" t="s">
        <v>214</v>
      </c>
      <c r="H98" s="13" t="s">
        <v>17</v>
      </c>
      <c r="I98" s="13">
        <v>511591.88</v>
      </c>
      <c r="J98" s="13">
        <v>0</v>
      </c>
      <c r="K98" s="13" t="s">
        <v>18</v>
      </c>
    </row>
    <row r="99" spans="1:11">
      <c r="A99" s="13"/>
      <c r="B99" s="14">
        <v>45940</v>
      </c>
      <c r="C99" s="13" t="s">
        <v>12</v>
      </c>
      <c r="D99" s="15"/>
      <c r="E99" s="13" t="s">
        <v>212</v>
      </c>
      <c r="F99" s="15" t="s">
        <v>213</v>
      </c>
      <c r="G99" s="15" t="s">
        <v>214</v>
      </c>
      <c r="H99" s="13" t="s">
        <v>19</v>
      </c>
      <c r="I99" s="13">
        <v>37123.93</v>
      </c>
      <c r="J99" s="13">
        <v>0</v>
      </c>
      <c r="K99" s="13" t="s">
        <v>18</v>
      </c>
    </row>
    <row r="100" ht="27" spans="1:11">
      <c r="A100" s="13">
        <f>MAX(A$2:A99)+1</f>
        <v>51</v>
      </c>
      <c r="B100" s="14">
        <v>45940</v>
      </c>
      <c r="C100" s="13" t="s">
        <v>12</v>
      </c>
      <c r="D100" s="15" t="s">
        <v>215</v>
      </c>
      <c r="E100" s="13" t="s">
        <v>216</v>
      </c>
      <c r="F100" s="15" t="s">
        <v>217</v>
      </c>
      <c r="G100" s="15" t="s">
        <v>218</v>
      </c>
      <c r="H100" s="13" t="s">
        <v>32</v>
      </c>
      <c r="I100" s="13">
        <v>877101.38</v>
      </c>
      <c r="J100" s="13">
        <v>0</v>
      </c>
      <c r="K100" s="13" t="s">
        <v>18</v>
      </c>
    </row>
    <row r="101" ht="27" spans="1:11">
      <c r="A101" s="13">
        <f>MAX(A$2:A100)+1</f>
        <v>52</v>
      </c>
      <c r="B101" s="14">
        <v>45940</v>
      </c>
      <c r="C101" s="13" t="s">
        <v>12</v>
      </c>
      <c r="D101" s="15" t="s">
        <v>219</v>
      </c>
      <c r="E101" s="13" t="s">
        <v>220</v>
      </c>
      <c r="F101" s="15" t="s">
        <v>221</v>
      </c>
      <c r="G101" s="15" t="s">
        <v>222</v>
      </c>
      <c r="H101" s="13" t="s">
        <v>32</v>
      </c>
      <c r="I101" s="13">
        <v>200000</v>
      </c>
      <c r="J101" s="13">
        <v>0</v>
      </c>
      <c r="K101" s="13" t="s">
        <v>18</v>
      </c>
    </row>
    <row r="102" spans="1:11">
      <c r="A102" s="13">
        <f>MAX(A$2:A101)+1</f>
        <v>53</v>
      </c>
      <c r="B102" s="14">
        <v>45940</v>
      </c>
      <c r="C102" s="13" t="s">
        <v>12</v>
      </c>
      <c r="D102" s="15" t="s">
        <v>223</v>
      </c>
      <c r="E102" s="13" t="s">
        <v>224</v>
      </c>
      <c r="F102" s="15" t="s">
        <v>225</v>
      </c>
      <c r="G102" s="15" t="s">
        <v>226</v>
      </c>
      <c r="H102" s="13" t="s">
        <v>17</v>
      </c>
      <c r="I102" s="13">
        <v>263732.34</v>
      </c>
      <c r="J102" s="13">
        <v>0</v>
      </c>
      <c r="K102" s="13" t="s">
        <v>18</v>
      </c>
    </row>
    <row r="103" spans="1:11">
      <c r="A103" s="13"/>
      <c r="B103" s="14">
        <v>45940</v>
      </c>
      <c r="C103" s="13" t="s">
        <v>12</v>
      </c>
      <c r="D103" s="15"/>
      <c r="E103" s="13" t="s">
        <v>224</v>
      </c>
      <c r="F103" s="15" t="s">
        <v>225</v>
      </c>
      <c r="G103" s="15" t="s">
        <v>226</v>
      </c>
      <c r="H103" s="13" t="s">
        <v>38</v>
      </c>
      <c r="I103" s="13">
        <v>1509815.72</v>
      </c>
      <c r="J103" s="13">
        <v>0</v>
      </c>
      <c r="K103" s="13" t="s">
        <v>18</v>
      </c>
    </row>
    <row r="104" spans="1:11">
      <c r="A104" s="13"/>
      <c r="B104" s="14">
        <v>45940</v>
      </c>
      <c r="C104" s="13" t="s">
        <v>12</v>
      </c>
      <c r="D104" s="15"/>
      <c r="E104" s="13" t="s">
        <v>224</v>
      </c>
      <c r="F104" s="15" t="s">
        <v>225</v>
      </c>
      <c r="G104" s="15" t="s">
        <v>226</v>
      </c>
      <c r="H104" s="13" t="s">
        <v>19</v>
      </c>
      <c r="I104" s="13">
        <v>10704.74</v>
      </c>
      <c r="J104" s="13">
        <v>0</v>
      </c>
      <c r="K104" s="13" t="s">
        <v>18</v>
      </c>
    </row>
    <row r="105" spans="1:11">
      <c r="A105" s="13"/>
      <c r="B105" s="14">
        <v>45940</v>
      </c>
      <c r="C105" s="13" t="s">
        <v>12</v>
      </c>
      <c r="D105" s="15"/>
      <c r="E105" s="13" t="s">
        <v>224</v>
      </c>
      <c r="F105" s="15" t="s">
        <v>225</v>
      </c>
      <c r="G105" s="15" t="s">
        <v>226</v>
      </c>
      <c r="H105" s="13" t="s">
        <v>39</v>
      </c>
      <c r="I105" s="13">
        <v>2614.08</v>
      </c>
      <c r="J105" s="13">
        <v>0</v>
      </c>
      <c r="K105" s="13" t="s">
        <v>18</v>
      </c>
    </row>
    <row r="106" spans="1:11">
      <c r="A106" s="13"/>
      <c r="B106" s="14">
        <v>45940</v>
      </c>
      <c r="C106" s="13" t="s">
        <v>12</v>
      </c>
      <c r="D106" s="15"/>
      <c r="E106" s="13" t="s">
        <v>224</v>
      </c>
      <c r="F106" s="15" t="s">
        <v>225</v>
      </c>
      <c r="G106" s="15" t="s">
        <v>226</v>
      </c>
      <c r="H106" s="13" t="s">
        <v>32</v>
      </c>
      <c r="I106" s="13">
        <v>42017.5</v>
      </c>
      <c r="J106" s="13">
        <v>0</v>
      </c>
      <c r="K106" s="13" t="s">
        <v>18</v>
      </c>
    </row>
    <row r="107" spans="1:11">
      <c r="A107" s="13"/>
      <c r="B107" s="14">
        <v>45940</v>
      </c>
      <c r="C107" s="13" t="s">
        <v>12</v>
      </c>
      <c r="D107" s="15"/>
      <c r="E107" s="13" t="s">
        <v>224</v>
      </c>
      <c r="F107" s="15" t="s">
        <v>225</v>
      </c>
      <c r="G107" s="15" t="s">
        <v>226</v>
      </c>
      <c r="H107" s="13" t="s">
        <v>40</v>
      </c>
      <c r="I107" s="13">
        <v>33679.44</v>
      </c>
      <c r="J107" s="13">
        <v>0</v>
      </c>
      <c r="K107" s="13" t="s">
        <v>18</v>
      </c>
    </row>
    <row r="108" ht="27" spans="1:11">
      <c r="A108" s="13">
        <f>MAX(A$2:A107)+1</f>
        <v>54</v>
      </c>
      <c r="B108" s="14">
        <v>45940</v>
      </c>
      <c r="C108" s="13" t="s">
        <v>12</v>
      </c>
      <c r="D108" s="15" t="s">
        <v>227</v>
      </c>
      <c r="E108" s="13" t="s">
        <v>228</v>
      </c>
      <c r="F108" s="15" t="s">
        <v>229</v>
      </c>
      <c r="G108" s="15" t="s">
        <v>230</v>
      </c>
      <c r="H108" s="13" t="s">
        <v>17</v>
      </c>
      <c r="I108" s="13">
        <v>16689.66</v>
      </c>
      <c r="J108" s="13">
        <v>0</v>
      </c>
      <c r="K108" s="13" t="s">
        <v>18</v>
      </c>
    </row>
    <row r="109" spans="1:11">
      <c r="A109" s="13">
        <f>MAX(A$2:A108)+1</f>
        <v>55</v>
      </c>
      <c r="B109" s="14">
        <v>45940</v>
      </c>
      <c r="C109" s="13" t="s">
        <v>12</v>
      </c>
      <c r="D109" s="15" t="s">
        <v>231</v>
      </c>
      <c r="E109" s="13" t="s">
        <v>232</v>
      </c>
      <c r="F109" s="15" t="s">
        <v>233</v>
      </c>
      <c r="G109" s="15" t="s">
        <v>234</v>
      </c>
      <c r="H109" s="13" t="s">
        <v>17</v>
      </c>
      <c r="I109" s="13">
        <v>342221.85</v>
      </c>
      <c r="J109" s="13">
        <v>165559.23</v>
      </c>
      <c r="K109" s="13" t="s">
        <v>18</v>
      </c>
    </row>
    <row r="110" spans="1:11">
      <c r="A110" s="13"/>
      <c r="B110" s="14">
        <v>45940</v>
      </c>
      <c r="C110" s="13" t="s">
        <v>12</v>
      </c>
      <c r="D110" s="15"/>
      <c r="E110" s="13" t="s">
        <v>232</v>
      </c>
      <c r="F110" s="15" t="s">
        <v>233</v>
      </c>
      <c r="G110" s="15" t="s">
        <v>234</v>
      </c>
      <c r="H110" s="13" t="s">
        <v>235</v>
      </c>
      <c r="I110" s="13">
        <v>40646.96</v>
      </c>
      <c r="J110" s="13">
        <v>23140</v>
      </c>
      <c r="K110" s="13" t="s">
        <v>18</v>
      </c>
    </row>
    <row r="111" spans="1:11">
      <c r="A111" s="13"/>
      <c r="B111" s="14">
        <v>45940</v>
      </c>
      <c r="C111" s="13" t="s">
        <v>12</v>
      </c>
      <c r="D111" s="15"/>
      <c r="E111" s="13" t="s">
        <v>232</v>
      </c>
      <c r="F111" s="15" t="s">
        <v>233</v>
      </c>
      <c r="G111" s="15" t="s">
        <v>234</v>
      </c>
      <c r="H111" s="13" t="s">
        <v>19</v>
      </c>
      <c r="I111" s="13">
        <v>3378.64</v>
      </c>
      <c r="J111" s="13">
        <v>3378.64</v>
      </c>
      <c r="K111" s="13" t="s">
        <v>18</v>
      </c>
    </row>
    <row r="112" spans="1:11">
      <c r="A112" s="13">
        <f>MAX(A$2:A111)+1</f>
        <v>56</v>
      </c>
      <c r="B112" s="14">
        <v>45940</v>
      </c>
      <c r="C112" s="13" t="s">
        <v>12</v>
      </c>
      <c r="D112" s="15" t="s">
        <v>236</v>
      </c>
      <c r="E112" s="13" t="s">
        <v>237</v>
      </c>
      <c r="F112" s="15" t="s">
        <v>238</v>
      </c>
      <c r="G112" s="15" t="s">
        <v>239</v>
      </c>
      <c r="H112" s="13" t="s">
        <v>17</v>
      </c>
      <c r="I112" s="13">
        <v>15427.77</v>
      </c>
      <c r="J112" s="13">
        <v>0</v>
      </c>
      <c r="K112" s="13" t="s">
        <v>18</v>
      </c>
    </row>
    <row r="113" spans="1:11">
      <c r="A113" s="13"/>
      <c r="B113" s="14">
        <v>45940</v>
      </c>
      <c r="C113" s="13" t="s">
        <v>12</v>
      </c>
      <c r="D113" s="15"/>
      <c r="E113" s="13" t="s">
        <v>237</v>
      </c>
      <c r="F113" s="15" t="s">
        <v>238</v>
      </c>
      <c r="G113" s="15" t="s">
        <v>239</v>
      </c>
      <c r="H113" s="13" t="s">
        <v>19</v>
      </c>
      <c r="I113" s="13">
        <v>77.23</v>
      </c>
      <c r="J113" s="13">
        <v>0</v>
      </c>
      <c r="K113" s="13" t="s">
        <v>18</v>
      </c>
    </row>
    <row r="114" spans="1:11">
      <c r="A114" s="13"/>
      <c r="B114" s="14">
        <v>45940</v>
      </c>
      <c r="C114" s="13" t="s">
        <v>12</v>
      </c>
      <c r="D114" s="15"/>
      <c r="E114" s="13" t="s">
        <v>237</v>
      </c>
      <c r="F114" s="15" t="s">
        <v>238</v>
      </c>
      <c r="G114" s="15" t="s">
        <v>239</v>
      </c>
      <c r="H114" s="13" t="s">
        <v>32</v>
      </c>
      <c r="I114" s="13">
        <v>183334.3</v>
      </c>
      <c r="J114" s="13">
        <v>0</v>
      </c>
      <c r="K114" s="13" t="s">
        <v>18</v>
      </c>
    </row>
    <row r="115" spans="1:11">
      <c r="A115" s="13">
        <f>MAX(A$2:A114)+1</f>
        <v>57</v>
      </c>
      <c r="B115" s="14">
        <v>45940</v>
      </c>
      <c r="C115" s="13" t="s">
        <v>12</v>
      </c>
      <c r="D115" s="15" t="s">
        <v>240</v>
      </c>
      <c r="E115" s="13" t="s">
        <v>241</v>
      </c>
      <c r="F115" s="15" t="s">
        <v>242</v>
      </c>
      <c r="G115" s="15" t="s">
        <v>243</v>
      </c>
      <c r="H115" s="13" t="s">
        <v>77</v>
      </c>
      <c r="I115" s="13">
        <v>840</v>
      </c>
      <c r="J115" s="13">
        <v>0</v>
      </c>
      <c r="K115" s="13" t="s">
        <v>18</v>
      </c>
    </row>
    <row r="116" spans="1:11">
      <c r="A116" s="13"/>
      <c r="B116" s="14">
        <v>45940</v>
      </c>
      <c r="C116" s="13" t="s">
        <v>12</v>
      </c>
      <c r="D116" s="15"/>
      <c r="E116" s="13" t="s">
        <v>241</v>
      </c>
      <c r="F116" s="15" t="s">
        <v>242</v>
      </c>
      <c r="G116" s="15" t="s">
        <v>243</v>
      </c>
      <c r="H116" s="13" t="s">
        <v>32</v>
      </c>
      <c r="I116" s="13">
        <v>960</v>
      </c>
      <c r="J116" s="13">
        <v>0</v>
      </c>
      <c r="K116" s="13" t="s">
        <v>18</v>
      </c>
    </row>
    <row r="117" ht="27" spans="1:11">
      <c r="A117" s="13">
        <f>MAX(A$2:A116)+1</f>
        <v>58</v>
      </c>
      <c r="B117" s="14">
        <v>45940</v>
      </c>
      <c r="C117" s="13" t="s">
        <v>12</v>
      </c>
      <c r="D117" s="15" t="s">
        <v>244</v>
      </c>
      <c r="E117" s="13" t="s">
        <v>245</v>
      </c>
      <c r="F117" s="15" t="s">
        <v>246</v>
      </c>
      <c r="G117" s="15" t="s">
        <v>247</v>
      </c>
      <c r="H117" s="13" t="s">
        <v>17</v>
      </c>
      <c r="I117" s="13">
        <v>212873.64</v>
      </c>
      <c r="J117" s="13">
        <v>0</v>
      </c>
      <c r="K117" s="13" t="s">
        <v>18</v>
      </c>
    </row>
    <row r="118" ht="27" spans="1:11">
      <c r="A118" s="13">
        <f>MAX(A$2:A117)+1</f>
        <v>59</v>
      </c>
      <c r="B118" s="14">
        <v>45940</v>
      </c>
      <c r="C118" s="13" t="s">
        <v>12</v>
      </c>
      <c r="D118" s="15" t="s">
        <v>248</v>
      </c>
      <c r="E118" s="13" t="s">
        <v>249</v>
      </c>
      <c r="F118" s="15" t="s">
        <v>250</v>
      </c>
      <c r="G118" s="15" t="s">
        <v>251</v>
      </c>
      <c r="H118" s="13" t="s">
        <v>32</v>
      </c>
      <c r="I118" s="13">
        <v>550000</v>
      </c>
      <c r="J118" s="13">
        <v>0</v>
      </c>
      <c r="K118" s="13" t="s">
        <v>18</v>
      </c>
    </row>
    <row r="119" ht="27" spans="1:11">
      <c r="A119" s="13">
        <f>MAX(A$2:A118)+1</f>
        <v>60</v>
      </c>
      <c r="B119" s="14">
        <v>45940</v>
      </c>
      <c r="C119" s="13" t="s">
        <v>12</v>
      </c>
      <c r="D119" s="15" t="s">
        <v>252</v>
      </c>
      <c r="E119" s="13" t="s">
        <v>253</v>
      </c>
      <c r="F119" s="15" t="s">
        <v>254</v>
      </c>
      <c r="G119" s="15" t="s">
        <v>255</v>
      </c>
      <c r="H119" s="13" t="s">
        <v>32</v>
      </c>
      <c r="I119" s="13">
        <v>727710.66</v>
      </c>
      <c r="J119" s="13">
        <v>0</v>
      </c>
      <c r="K119" s="13" t="s">
        <v>18</v>
      </c>
    </row>
    <row r="120" spans="1:11">
      <c r="A120" s="13">
        <f>MAX(A$2:A119)+1</f>
        <v>61</v>
      </c>
      <c r="B120" s="14">
        <v>45940</v>
      </c>
      <c r="C120" s="13" t="s">
        <v>12</v>
      </c>
      <c r="D120" s="15" t="s">
        <v>256</v>
      </c>
      <c r="E120" s="13" t="s">
        <v>257</v>
      </c>
      <c r="F120" s="15" t="s">
        <v>258</v>
      </c>
      <c r="G120" s="15" t="s">
        <v>259</v>
      </c>
      <c r="H120" s="13" t="s">
        <v>17</v>
      </c>
      <c r="I120" s="13">
        <v>1907713.72</v>
      </c>
      <c r="J120" s="13">
        <v>210406.48</v>
      </c>
      <c r="K120" s="13" t="s">
        <v>18</v>
      </c>
    </row>
    <row r="121" spans="1:11">
      <c r="A121" s="13"/>
      <c r="B121" s="14">
        <v>45940</v>
      </c>
      <c r="C121" s="13" t="s">
        <v>12</v>
      </c>
      <c r="D121" s="15"/>
      <c r="E121" s="13" t="s">
        <v>257</v>
      </c>
      <c r="F121" s="15" t="s">
        <v>258</v>
      </c>
      <c r="G121" s="15" t="s">
        <v>259</v>
      </c>
      <c r="H121" s="13" t="s">
        <v>19</v>
      </c>
      <c r="I121" s="13">
        <v>14728.45</v>
      </c>
      <c r="J121" s="13">
        <v>14728.45</v>
      </c>
      <c r="K121" s="13" t="s">
        <v>18</v>
      </c>
    </row>
    <row r="122" spans="1:11">
      <c r="A122" s="13"/>
      <c r="B122" s="14">
        <v>45940</v>
      </c>
      <c r="C122" s="13" t="s">
        <v>12</v>
      </c>
      <c r="D122" s="15"/>
      <c r="E122" s="13" t="s">
        <v>257</v>
      </c>
      <c r="F122" s="15" t="s">
        <v>258</v>
      </c>
      <c r="G122" s="15" t="s">
        <v>259</v>
      </c>
      <c r="H122" s="13" t="s">
        <v>39</v>
      </c>
      <c r="I122" s="13">
        <v>1664.77</v>
      </c>
      <c r="J122" s="13">
        <v>1664.77</v>
      </c>
      <c r="K122" s="13" t="s">
        <v>18</v>
      </c>
    </row>
    <row r="123" spans="1:11">
      <c r="A123" s="13">
        <f>MAX(A$2:A122)+1</f>
        <v>62</v>
      </c>
      <c r="B123" s="14">
        <v>45940</v>
      </c>
      <c r="C123" s="13" t="s">
        <v>12</v>
      </c>
      <c r="D123" s="15" t="s">
        <v>260</v>
      </c>
      <c r="E123" s="13" t="s">
        <v>261</v>
      </c>
      <c r="F123" s="15" t="s">
        <v>262</v>
      </c>
      <c r="G123" s="15" t="s">
        <v>263</v>
      </c>
      <c r="H123" s="13" t="s">
        <v>17</v>
      </c>
      <c r="I123" s="13">
        <v>145498.99</v>
      </c>
      <c r="J123" s="13">
        <v>145498.99</v>
      </c>
      <c r="K123" s="13" t="s">
        <v>18</v>
      </c>
    </row>
    <row r="124" spans="1:11">
      <c r="A124" s="13"/>
      <c r="B124" s="14">
        <v>45940</v>
      </c>
      <c r="C124" s="13" t="s">
        <v>12</v>
      </c>
      <c r="D124" s="15"/>
      <c r="E124" s="13" t="s">
        <v>261</v>
      </c>
      <c r="F124" s="15" t="s">
        <v>262</v>
      </c>
      <c r="G124" s="15" t="s">
        <v>263</v>
      </c>
      <c r="H124" s="13" t="s">
        <v>38</v>
      </c>
      <c r="I124" s="13">
        <v>3645.24</v>
      </c>
      <c r="J124" s="13">
        <v>3645.24</v>
      </c>
      <c r="K124" s="13" t="s">
        <v>18</v>
      </c>
    </row>
    <row r="125" spans="1:11">
      <c r="A125" s="13"/>
      <c r="B125" s="14">
        <v>45940</v>
      </c>
      <c r="C125" s="13" t="s">
        <v>12</v>
      </c>
      <c r="D125" s="15"/>
      <c r="E125" s="13" t="s">
        <v>261</v>
      </c>
      <c r="F125" s="15" t="s">
        <v>262</v>
      </c>
      <c r="G125" s="15" t="s">
        <v>263</v>
      </c>
      <c r="H125" s="13" t="s">
        <v>19</v>
      </c>
      <c r="I125" s="13">
        <v>5092.44</v>
      </c>
      <c r="J125" s="13">
        <v>5092.44</v>
      </c>
      <c r="K125" s="13" t="s">
        <v>18</v>
      </c>
    </row>
    <row r="126" spans="1:11">
      <c r="A126" s="13"/>
      <c r="B126" s="14">
        <v>45940</v>
      </c>
      <c r="C126" s="13" t="s">
        <v>12</v>
      </c>
      <c r="D126" s="15"/>
      <c r="E126" s="13" t="s">
        <v>261</v>
      </c>
      <c r="F126" s="15" t="s">
        <v>262</v>
      </c>
      <c r="G126" s="15" t="s">
        <v>263</v>
      </c>
      <c r="H126" s="13" t="s">
        <v>39</v>
      </c>
      <c r="I126" s="13">
        <v>4500.7</v>
      </c>
      <c r="J126" s="13">
        <v>4500.7</v>
      </c>
      <c r="K126" s="13" t="s">
        <v>18</v>
      </c>
    </row>
    <row r="127" ht="27" spans="1:11">
      <c r="A127" s="13">
        <f>MAX(A$2:A126)+1</f>
        <v>63</v>
      </c>
      <c r="B127" s="14">
        <v>45940</v>
      </c>
      <c r="C127" s="13" t="s">
        <v>12</v>
      </c>
      <c r="D127" s="15" t="s">
        <v>264</v>
      </c>
      <c r="E127" s="13" t="s">
        <v>265</v>
      </c>
      <c r="F127" s="15" t="s">
        <v>266</v>
      </c>
      <c r="G127" s="15" t="s">
        <v>267</v>
      </c>
      <c r="H127" s="13" t="s">
        <v>32</v>
      </c>
      <c r="I127" s="13">
        <v>1047305.65</v>
      </c>
      <c r="J127" s="13">
        <v>0</v>
      </c>
      <c r="K127" s="13" t="s">
        <v>18</v>
      </c>
    </row>
    <row r="128" spans="1:11">
      <c r="A128" s="13">
        <f>MAX(A$2:A127)+1</f>
        <v>64</v>
      </c>
      <c r="B128" s="14">
        <v>45940</v>
      </c>
      <c r="C128" s="13" t="s">
        <v>12</v>
      </c>
      <c r="D128" s="15" t="s">
        <v>268</v>
      </c>
      <c r="E128" s="13" t="s">
        <v>269</v>
      </c>
      <c r="F128" s="15" t="s">
        <v>270</v>
      </c>
      <c r="G128" s="15" t="s">
        <v>271</v>
      </c>
      <c r="H128" s="13" t="s">
        <v>32</v>
      </c>
      <c r="I128" s="13">
        <v>389346.1</v>
      </c>
      <c r="J128" s="13">
        <v>0</v>
      </c>
      <c r="K128" s="13" t="s">
        <v>18</v>
      </c>
    </row>
    <row r="129" ht="27" spans="1:11">
      <c r="A129" s="13">
        <f>MAX(A$2:A128)+1</f>
        <v>65</v>
      </c>
      <c r="B129" s="14">
        <v>45940</v>
      </c>
      <c r="C129" s="13" t="s">
        <v>12</v>
      </c>
      <c r="D129" s="15" t="s">
        <v>272</v>
      </c>
      <c r="E129" s="13" t="s">
        <v>273</v>
      </c>
      <c r="F129" s="15" t="s">
        <v>274</v>
      </c>
      <c r="G129" s="15" t="s">
        <v>275</v>
      </c>
      <c r="H129" s="13" t="s">
        <v>17</v>
      </c>
      <c r="I129" s="13">
        <v>1171628.51</v>
      </c>
      <c r="J129" s="13">
        <v>0</v>
      </c>
      <c r="K129" s="13" t="s">
        <v>18</v>
      </c>
    </row>
    <row r="130" ht="27" spans="1:11">
      <c r="A130" s="13">
        <f>MAX(A$2:A129)+1</f>
        <v>66</v>
      </c>
      <c r="B130" s="14">
        <v>45940</v>
      </c>
      <c r="C130" s="13" t="s">
        <v>12</v>
      </c>
      <c r="D130" s="15" t="s">
        <v>276</v>
      </c>
      <c r="E130" s="13" t="s">
        <v>277</v>
      </c>
      <c r="F130" s="15" t="s">
        <v>278</v>
      </c>
      <c r="G130" s="15" t="s">
        <v>279</v>
      </c>
      <c r="H130" s="13" t="s">
        <v>17</v>
      </c>
      <c r="I130" s="13">
        <v>285300.74</v>
      </c>
      <c r="J130" s="13">
        <v>19094.14</v>
      </c>
      <c r="K130" s="13" t="s">
        <v>18</v>
      </c>
    </row>
    <row r="131" ht="27" spans="1:11">
      <c r="A131" s="13">
        <f>MAX(A$2:A130)+1</f>
        <v>67</v>
      </c>
      <c r="B131" s="14">
        <v>45940</v>
      </c>
      <c r="C131" s="13" t="s">
        <v>12</v>
      </c>
      <c r="D131" s="15" t="s">
        <v>280</v>
      </c>
      <c r="E131" s="13" t="s">
        <v>281</v>
      </c>
      <c r="F131" s="15" t="s">
        <v>282</v>
      </c>
      <c r="G131" s="15" t="s">
        <v>283</v>
      </c>
      <c r="H131" s="13" t="s">
        <v>17</v>
      </c>
      <c r="I131" s="13">
        <v>9322</v>
      </c>
      <c r="J131" s="13">
        <v>0</v>
      </c>
      <c r="K131" s="13" t="s">
        <v>18</v>
      </c>
    </row>
    <row r="132" spans="1:11">
      <c r="A132" s="13">
        <f>MAX(A$2:A131)+1</f>
        <v>68</v>
      </c>
      <c r="B132" s="14">
        <v>45940</v>
      </c>
      <c r="C132" s="13" t="s">
        <v>12</v>
      </c>
      <c r="D132" s="15" t="s">
        <v>284</v>
      </c>
      <c r="E132" s="13" t="s">
        <v>285</v>
      </c>
      <c r="F132" s="15" t="s">
        <v>286</v>
      </c>
      <c r="G132" s="15" t="s">
        <v>287</v>
      </c>
      <c r="H132" s="13" t="s">
        <v>17</v>
      </c>
      <c r="I132" s="13">
        <v>331572.64</v>
      </c>
      <c r="J132" s="13">
        <v>38850.66</v>
      </c>
      <c r="K132" s="13" t="s">
        <v>18</v>
      </c>
    </row>
    <row r="133" spans="1:11">
      <c r="A133" s="13"/>
      <c r="B133" s="14">
        <v>45940</v>
      </c>
      <c r="C133" s="13" t="s">
        <v>12</v>
      </c>
      <c r="D133" s="15"/>
      <c r="E133" s="13" t="s">
        <v>285</v>
      </c>
      <c r="F133" s="15" t="s">
        <v>286</v>
      </c>
      <c r="G133" s="15" t="s">
        <v>287</v>
      </c>
      <c r="H133" s="13" t="s">
        <v>38</v>
      </c>
      <c r="I133" s="13">
        <v>215409.59</v>
      </c>
      <c r="J133" s="13">
        <v>0</v>
      </c>
      <c r="K133" s="13" t="s">
        <v>18</v>
      </c>
    </row>
    <row r="134" spans="1:11">
      <c r="A134" s="13">
        <f>MAX(A$2:A133)+1</f>
        <v>69</v>
      </c>
      <c r="B134" s="14">
        <v>45940</v>
      </c>
      <c r="C134" s="13" t="s">
        <v>12</v>
      </c>
      <c r="D134" s="15" t="s">
        <v>288</v>
      </c>
      <c r="E134" s="13" t="s">
        <v>289</v>
      </c>
      <c r="F134" s="15" t="s">
        <v>290</v>
      </c>
      <c r="G134" s="15" t="s">
        <v>291</v>
      </c>
      <c r="H134" s="13" t="s">
        <v>77</v>
      </c>
      <c r="I134" s="13">
        <v>135353.02</v>
      </c>
      <c r="J134" s="13">
        <v>0</v>
      </c>
      <c r="K134" s="13" t="s">
        <v>18</v>
      </c>
    </row>
    <row r="135" spans="1:11">
      <c r="A135" s="13"/>
      <c r="B135" s="14">
        <v>45940</v>
      </c>
      <c r="C135" s="13" t="s">
        <v>12</v>
      </c>
      <c r="D135" s="15"/>
      <c r="E135" s="13" t="s">
        <v>289</v>
      </c>
      <c r="F135" s="15" t="s">
        <v>290</v>
      </c>
      <c r="G135" s="15" t="s">
        <v>291</v>
      </c>
      <c r="H135" s="13" t="s">
        <v>32</v>
      </c>
      <c r="I135" s="13">
        <v>22884.11</v>
      </c>
      <c r="J135" s="13">
        <v>0</v>
      </c>
      <c r="K135" s="13" t="s">
        <v>18</v>
      </c>
    </row>
    <row r="136" spans="1:11">
      <c r="A136" s="13">
        <f>MAX(A$2:A135)+1</f>
        <v>70</v>
      </c>
      <c r="B136" s="14">
        <v>45940</v>
      </c>
      <c r="C136" s="13" t="s">
        <v>12</v>
      </c>
      <c r="D136" s="15" t="s">
        <v>292</v>
      </c>
      <c r="E136" s="13" t="s">
        <v>293</v>
      </c>
      <c r="F136" s="15" t="s">
        <v>294</v>
      </c>
      <c r="G136" s="15" t="s">
        <v>295</v>
      </c>
      <c r="H136" s="13" t="s">
        <v>17</v>
      </c>
      <c r="I136" s="13">
        <v>19688.14</v>
      </c>
      <c r="J136" s="13">
        <v>0</v>
      </c>
      <c r="K136" s="13" t="s">
        <v>18</v>
      </c>
    </row>
    <row r="137" spans="1:11">
      <c r="A137" s="13"/>
      <c r="B137" s="14">
        <v>45940</v>
      </c>
      <c r="C137" s="13" t="s">
        <v>12</v>
      </c>
      <c r="D137" s="15"/>
      <c r="E137" s="13" t="s">
        <v>293</v>
      </c>
      <c r="F137" s="15" t="s">
        <v>294</v>
      </c>
      <c r="G137" s="15" t="s">
        <v>295</v>
      </c>
      <c r="H137" s="13" t="s">
        <v>32</v>
      </c>
      <c r="I137" s="13">
        <v>211142.14</v>
      </c>
      <c r="J137" s="13">
        <v>0</v>
      </c>
      <c r="K137" s="13" t="s">
        <v>18</v>
      </c>
    </row>
    <row r="138" spans="1:11">
      <c r="A138" s="13">
        <f>MAX(A$2:A137)+1</f>
        <v>71</v>
      </c>
      <c r="B138" s="14">
        <v>45940</v>
      </c>
      <c r="C138" s="13" t="s">
        <v>12</v>
      </c>
      <c r="D138" s="15" t="s">
        <v>296</v>
      </c>
      <c r="E138" s="13" t="s">
        <v>297</v>
      </c>
      <c r="F138" s="15" t="s">
        <v>298</v>
      </c>
      <c r="G138" s="15" t="s">
        <v>299</v>
      </c>
      <c r="H138" s="13" t="s">
        <v>17</v>
      </c>
      <c r="I138" s="13">
        <v>55501.49</v>
      </c>
      <c r="J138" s="13">
        <v>0</v>
      </c>
      <c r="K138" s="13" t="s">
        <v>18</v>
      </c>
    </row>
    <row r="139" spans="1:11">
      <c r="A139" s="13"/>
      <c r="B139" s="14">
        <v>45940</v>
      </c>
      <c r="C139" s="13" t="s">
        <v>12</v>
      </c>
      <c r="D139" s="15"/>
      <c r="E139" s="13" t="s">
        <v>297</v>
      </c>
      <c r="F139" s="15" t="s">
        <v>298</v>
      </c>
      <c r="G139" s="15" t="s">
        <v>299</v>
      </c>
      <c r="H139" s="13" t="s">
        <v>19</v>
      </c>
      <c r="I139" s="13">
        <v>1942.55</v>
      </c>
      <c r="J139" s="13">
        <v>0</v>
      </c>
      <c r="K139" s="13" t="s">
        <v>18</v>
      </c>
    </row>
    <row r="140" spans="1:11">
      <c r="A140" s="13">
        <f>MAX(A$2:A139)+1</f>
        <v>72</v>
      </c>
      <c r="B140" s="14">
        <v>45940</v>
      </c>
      <c r="C140" s="13" t="s">
        <v>12</v>
      </c>
      <c r="D140" s="15" t="s">
        <v>300</v>
      </c>
      <c r="E140" s="13" t="s">
        <v>301</v>
      </c>
      <c r="F140" s="15" t="s">
        <v>302</v>
      </c>
      <c r="G140" s="15" t="s">
        <v>303</v>
      </c>
      <c r="H140" s="13" t="s">
        <v>17</v>
      </c>
      <c r="I140" s="13">
        <v>11359.22</v>
      </c>
      <c r="J140" s="13">
        <v>0</v>
      </c>
      <c r="K140" s="13" t="s">
        <v>18</v>
      </c>
    </row>
    <row r="141" spans="1:11">
      <c r="A141" s="13"/>
      <c r="B141" s="14">
        <v>45940</v>
      </c>
      <c r="C141" s="13" t="s">
        <v>12</v>
      </c>
      <c r="D141" s="15"/>
      <c r="E141" s="13" t="s">
        <v>301</v>
      </c>
      <c r="F141" s="15" t="s">
        <v>302</v>
      </c>
      <c r="G141" s="15" t="s">
        <v>303</v>
      </c>
      <c r="H141" s="13" t="s">
        <v>38</v>
      </c>
      <c r="I141" s="13">
        <v>1779.93</v>
      </c>
      <c r="J141" s="13">
        <v>0</v>
      </c>
      <c r="K141" s="13" t="s">
        <v>18</v>
      </c>
    </row>
    <row r="142" spans="1:11">
      <c r="A142" s="13"/>
      <c r="B142" s="14">
        <v>45940</v>
      </c>
      <c r="C142" s="13" t="s">
        <v>12</v>
      </c>
      <c r="D142" s="15"/>
      <c r="E142" s="13" t="s">
        <v>301</v>
      </c>
      <c r="F142" s="15" t="s">
        <v>302</v>
      </c>
      <c r="G142" s="15" t="s">
        <v>303</v>
      </c>
      <c r="H142" s="13" t="s">
        <v>19</v>
      </c>
      <c r="I142" s="13">
        <v>397.56</v>
      </c>
      <c r="J142" s="13">
        <v>0</v>
      </c>
      <c r="K142" s="13" t="s">
        <v>18</v>
      </c>
    </row>
    <row r="143" ht="40.5" spans="1:11">
      <c r="A143" s="13">
        <f>MAX(A$2:A142)+1</f>
        <v>73</v>
      </c>
      <c r="B143" s="14">
        <v>45940</v>
      </c>
      <c r="C143" s="13" t="s">
        <v>12</v>
      </c>
      <c r="D143" s="15" t="s">
        <v>304</v>
      </c>
      <c r="E143" s="13" t="s">
        <v>305</v>
      </c>
      <c r="F143" s="15" t="s">
        <v>306</v>
      </c>
      <c r="G143" s="15" t="s">
        <v>307</v>
      </c>
      <c r="H143" s="13" t="s">
        <v>32</v>
      </c>
      <c r="I143" s="13">
        <v>91798.22</v>
      </c>
      <c r="J143" s="13">
        <v>0</v>
      </c>
      <c r="K143" s="13" t="s">
        <v>18</v>
      </c>
    </row>
    <row r="144" spans="1:11">
      <c r="A144" s="13">
        <f>MAX(A$2:A143)+1</f>
        <v>74</v>
      </c>
      <c r="B144" s="14">
        <v>45940</v>
      </c>
      <c r="C144" s="13" t="s">
        <v>12</v>
      </c>
      <c r="D144" s="15" t="s">
        <v>308</v>
      </c>
      <c r="E144" s="13" t="s">
        <v>309</v>
      </c>
      <c r="F144" s="15" t="s">
        <v>310</v>
      </c>
      <c r="G144" s="15" t="s">
        <v>311</v>
      </c>
      <c r="H144" s="13" t="s">
        <v>17</v>
      </c>
      <c r="I144" s="13">
        <v>160788.48</v>
      </c>
      <c r="J144" s="13">
        <v>57522.11</v>
      </c>
      <c r="K144" s="13" t="s">
        <v>18</v>
      </c>
    </row>
    <row r="145" spans="1:11">
      <c r="A145" s="13"/>
      <c r="B145" s="14">
        <v>45940</v>
      </c>
      <c r="C145" s="13" t="s">
        <v>12</v>
      </c>
      <c r="D145" s="15"/>
      <c r="E145" s="13" t="s">
        <v>309</v>
      </c>
      <c r="F145" s="15" t="s">
        <v>310</v>
      </c>
      <c r="G145" s="15" t="s">
        <v>311</v>
      </c>
      <c r="H145" s="13" t="s">
        <v>19</v>
      </c>
      <c r="I145" s="13">
        <v>2823.61</v>
      </c>
      <c r="J145" s="13">
        <v>2013.27</v>
      </c>
      <c r="K145" s="13" t="s">
        <v>18</v>
      </c>
    </row>
    <row r="146" ht="40.5" spans="1:11">
      <c r="A146" s="13">
        <f>MAX(A$2:A145)+1</f>
        <v>75</v>
      </c>
      <c r="B146" s="14">
        <v>45940</v>
      </c>
      <c r="C146" s="13" t="s">
        <v>12</v>
      </c>
      <c r="D146" s="15" t="s">
        <v>312</v>
      </c>
      <c r="E146" s="13" t="s">
        <v>313</v>
      </c>
      <c r="F146" s="15" t="s">
        <v>314</v>
      </c>
      <c r="G146" s="15" t="s">
        <v>315</v>
      </c>
      <c r="H146" s="13" t="s">
        <v>17</v>
      </c>
      <c r="I146" s="13">
        <v>343712.91</v>
      </c>
      <c r="J146" s="13">
        <v>0</v>
      </c>
      <c r="K146" s="13" t="s">
        <v>18</v>
      </c>
    </row>
    <row r="147" spans="1:11">
      <c r="A147" s="13">
        <f>MAX(A$2:A146)+1</f>
        <v>76</v>
      </c>
      <c r="B147" s="14">
        <v>45940</v>
      </c>
      <c r="C147" s="13" t="s">
        <v>12</v>
      </c>
      <c r="D147" s="15" t="s">
        <v>316</v>
      </c>
      <c r="E147" s="13" t="s">
        <v>317</v>
      </c>
      <c r="F147" s="15" t="s">
        <v>318</v>
      </c>
      <c r="G147" s="15" t="s">
        <v>319</v>
      </c>
      <c r="H147" s="13" t="s">
        <v>17</v>
      </c>
      <c r="I147" s="13">
        <v>86384.33</v>
      </c>
      <c r="J147" s="13">
        <v>0</v>
      </c>
      <c r="K147" s="13" t="s">
        <v>18</v>
      </c>
    </row>
    <row r="148" spans="1:11">
      <c r="A148" s="13"/>
      <c r="B148" s="14">
        <v>45940</v>
      </c>
      <c r="C148" s="13" t="s">
        <v>12</v>
      </c>
      <c r="D148" s="15"/>
      <c r="E148" s="13" t="s">
        <v>317</v>
      </c>
      <c r="F148" s="15" t="s">
        <v>318</v>
      </c>
      <c r="G148" s="15" t="s">
        <v>319</v>
      </c>
      <c r="H148" s="13" t="s">
        <v>19</v>
      </c>
      <c r="I148" s="13">
        <v>3861.29</v>
      </c>
      <c r="J148" s="13">
        <v>0</v>
      </c>
      <c r="K148" s="13" t="s">
        <v>18</v>
      </c>
    </row>
    <row r="149" spans="1:11">
      <c r="A149" s="13">
        <f>MAX(A$2:A148)+1</f>
        <v>77</v>
      </c>
      <c r="B149" s="14">
        <v>45940</v>
      </c>
      <c r="C149" s="13" t="s">
        <v>12</v>
      </c>
      <c r="D149" s="15" t="s">
        <v>320</v>
      </c>
      <c r="E149" s="13" t="s">
        <v>321</v>
      </c>
      <c r="F149" s="15" t="s">
        <v>322</v>
      </c>
      <c r="G149" s="15" t="s">
        <v>323</v>
      </c>
      <c r="H149" s="13" t="s">
        <v>17</v>
      </c>
      <c r="I149" s="13">
        <v>126895.97</v>
      </c>
      <c r="J149" s="13">
        <v>0</v>
      </c>
      <c r="K149" s="13" t="s">
        <v>18</v>
      </c>
    </row>
    <row r="150" spans="1:11">
      <c r="A150" s="13"/>
      <c r="B150" s="14">
        <v>45940</v>
      </c>
      <c r="C150" s="13" t="s">
        <v>12</v>
      </c>
      <c r="D150" s="15"/>
      <c r="E150" s="13" t="s">
        <v>321</v>
      </c>
      <c r="F150" s="15" t="s">
        <v>322</v>
      </c>
      <c r="G150" s="15" t="s">
        <v>323</v>
      </c>
      <c r="H150" s="13" t="s">
        <v>19</v>
      </c>
      <c r="I150" s="13">
        <v>4441.35</v>
      </c>
      <c r="J150" s="13">
        <v>0</v>
      </c>
      <c r="K150" s="13" t="s">
        <v>18</v>
      </c>
    </row>
    <row r="151" spans="1:11">
      <c r="A151" s="13"/>
      <c r="B151" s="14">
        <v>45940</v>
      </c>
      <c r="C151" s="13" t="s">
        <v>12</v>
      </c>
      <c r="D151" s="15"/>
      <c r="E151" s="13" t="s">
        <v>321</v>
      </c>
      <c r="F151" s="15" t="s">
        <v>322</v>
      </c>
      <c r="G151" s="15" t="s">
        <v>323</v>
      </c>
      <c r="H151" s="13" t="s">
        <v>39</v>
      </c>
      <c r="I151" s="13">
        <v>15</v>
      </c>
      <c r="J151" s="13">
        <v>0</v>
      </c>
      <c r="K151" s="13" t="s">
        <v>18</v>
      </c>
    </row>
    <row r="152" ht="27" spans="1:11">
      <c r="A152" s="13">
        <f>MAX(A$2:A151)+1</f>
        <v>78</v>
      </c>
      <c r="B152" s="14">
        <v>45940</v>
      </c>
      <c r="C152" s="13" t="s">
        <v>12</v>
      </c>
      <c r="D152" s="15" t="s">
        <v>324</v>
      </c>
      <c r="E152" s="13" t="s">
        <v>325</v>
      </c>
      <c r="F152" s="15" t="s">
        <v>326</v>
      </c>
      <c r="G152" s="15" t="s">
        <v>327</v>
      </c>
      <c r="H152" s="13" t="s">
        <v>32</v>
      </c>
      <c r="I152" s="13">
        <v>134897.25</v>
      </c>
      <c r="J152" s="13">
        <v>0</v>
      </c>
      <c r="K152" s="13" t="s">
        <v>18</v>
      </c>
    </row>
    <row r="153" spans="1:11">
      <c r="A153" s="13">
        <f>MAX(A$2:A152)+1</f>
        <v>79</v>
      </c>
      <c r="B153" s="14">
        <v>45940</v>
      </c>
      <c r="C153" s="13" t="s">
        <v>12</v>
      </c>
      <c r="D153" s="15" t="s">
        <v>328</v>
      </c>
      <c r="E153" s="13" t="s">
        <v>329</v>
      </c>
      <c r="F153" s="15" t="s">
        <v>330</v>
      </c>
      <c r="G153" s="15" t="s">
        <v>331</v>
      </c>
      <c r="H153" s="13" t="s">
        <v>17</v>
      </c>
      <c r="I153" s="13">
        <v>39639.41</v>
      </c>
      <c r="J153" s="13">
        <v>0</v>
      </c>
      <c r="K153" s="13" t="s">
        <v>18</v>
      </c>
    </row>
    <row r="154" spans="1:11">
      <c r="A154" s="13"/>
      <c r="B154" s="14">
        <v>45940</v>
      </c>
      <c r="C154" s="13" t="s">
        <v>12</v>
      </c>
      <c r="D154" s="15"/>
      <c r="E154" s="13" t="s">
        <v>329</v>
      </c>
      <c r="F154" s="15" t="s">
        <v>330</v>
      </c>
      <c r="G154" s="15" t="s">
        <v>331</v>
      </c>
      <c r="H154" s="13" t="s">
        <v>38</v>
      </c>
      <c r="I154" s="13">
        <v>440.08</v>
      </c>
      <c r="J154" s="13">
        <v>0</v>
      </c>
      <c r="K154" s="13" t="s">
        <v>18</v>
      </c>
    </row>
    <row r="155" spans="1:11">
      <c r="A155" s="13"/>
      <c r="B155" s="14">
        <v>45940</v>
      </c>
      <c r="C155" s="13" t="s">
        <v>12</v>
      </c>
      <c r="D155" s="15"/>
      <c r="E155" s="13" t="s">
        <v>329</v>
      </c>
      <c r="F155" s="15" t="s">
        <v>330</v>
      </c>
      <c r="G155" s="15" t="s">
        <v>331</v>
      </c>
      <c r="H155" s="13" t="s">
        <v>19</v>
      </c>
      <c r="I155" s="13">
        <v>2322.15</v>
      </c>
      <c r="J155" s="13">
        <v>0</v>
      </c>
      <c r="K155" s="13" t="s">
        <v>18</v>
      </c>
    </row>
    <row r="156" spans="1:11">
      <c r="A156" s="13"/>
      <c r="B156" s="14">
        <v>45940</v>
      </c>
      <c r="C156" s="13" t="s">
        <v>12</v>
      </c>
      <c r="D156" s="15"/>
      <c r="E156" s="13" t="s">
        <v>329</v>
      </c>
      <c r="F156" s="15" t="s">
        <v>330</v>
      </c>
      <c r="G156" s="15" t="s">
        <v>331</v>
      </c>
      <c r="H156" s="13" t="s">
        <v>39</v>
      </c>
      <c r="I156" s="13">
        <v>420</v>
      </c>
      <c r="J156" s="13">
        <v>0</v>
      </c>
      <c r="K156" s="13" t="s">
        <v>18</v>
      </c>
    </row>
    <row r="157" spans="1:11">
      <c r="A157" s="13">
        <f>MAX(A$2:A156)+1</f>
        <v>80</v>
      </c>
      <c r="B157" s="14">
        <v>45940</v>
      </c>
      <c r="C157" s="13" t="s">
        <v>12</v>
      </c>
      <c r="D157" s="15" t="s">
        <v>332</v>
      </c>
      <c r="E157" s="13" t="s">
        <v>333</v>
      </c>
      <c r="F157" s="15" t="s">
        <v>334</v>
      </c>
      <c r="G157" s="15" t="s">
        <v>335</v>
      </c>
      <c r="H157" s="13" t="s">
        <v>17</v>
      </c>
      <c r="I157" s="13">
        <v>225755.24</v>
      </c>
      <c r="J157" s="13">
        <v>0</v>
      </c>
      <c r="K157" s="13" t="s">
        <v>18</v>
      </c>
    </row>
    <row r="158" spans="1:11">
      <c r="A158" s="13"/>
      <c r="B158" s="14">
        <v>45940</v>
      </c>
      <c r="C158" s="13" t="s">
        <v>12</v>
      </c>
      <c r="D158" s="15"/>
      <c r="E158" s="13" t="s">
        <v>333</v>
      </c>
      <c r="F158" s="15" t="s">
        <v>334</v>
      </c>
      <c r="G158" s="15" t="s">
        <v>335</v>
      </c>
      <c r="H158" s="13" t="s">
        <v>19</v>
      </c>
      <c r="I158" s="13">
        <v>8805.09</v>
      </c>
      <c r="J158" s="13">
        <v>0</v>
      </c>
      <c r="K158" s="13" t="s">
        <v>18</v>
      </c>
    </row>
    <row r="159" spans="1:11">
      <c r="A159" s="13"/>
      <c r="B159" s="14">
        <v>45940</v>
      </c>
      <c r="C159" s="13" t="s">
        <v>12</v>
      </c>
      <c r="D159" s="15"/>
      <c r="E159" s="13" t="s">
        <v>333</v>
      </c>
      <c r="F159" s="15" t="s">
        <v>334</v>
      </c>
      <c r="G159" s="15" t="s">
        <v>335</v>
      </c>
      <c r="H159" s="13" t="s">
        <v>77</v>
      </c>
      <c r="I159" s="13">
        <v>14743.27</v>
      </c>
      <c r="J159" s="13">
        <v>0</v>
      </c>
      <c r="K159" s="13" t="s">
        <v>18</v>
      </c>
    </row>
    <row r="160" spans="1:11">
      <c r="A160" s="13"/>
      <c r="B160" s="14">
        <v>45940</v>
      </c>
      <c r="C160" s="13" t="s">
        <v>12</v>
      </c>
      <c r="D160" s="15"/>
      <c r="E160" s="13" t="s">
        <v>333</v>
      </c>
      <c r="F160" s="15" t="s">
        <v>334</v>
      </c>
      <c r="G160" s="15" t="s">
        <v>335</v>
      </c>
      <c r="H160" s="13" t="s">
        <v>32</v>
      </c>
      <c r="I160" s="13">
        <v>859839.17</v>
      </c>
      <c r="J160" s="13">
        <v>0</v>
      </c>
      <c r="K160" s="13" t="s">
        <v>18</v>
      </c>
    </row>
    <row r="161" spans="1:11">
      <c r="A161" s="13">
        <f>MAX(A$2:A160)+1</f>
        <v>81</v>
      </c>
      <c r="B161" s="14">
        <v>45940</v>
      </c>
      <c r="C161" s="13" t="s">
        <v>12</v>
      </c>
      <c r="D161" s="15" t="s">
        <v>336</v>
      </c>
      <c r="E161" s="13" t="s">
        <v>337</v>
      </c>
      <c r="F161" s="15" t="s">
        <v>338</v>
      </c>
      <c r="G161" s="15" t="s">
        <v>339</v>
      </c>
      <c r="H161" s="13" t="s">
        <v>17</v>
      </c>
      <c r="I161" s="13">
        <v>31729.74</v>
      </c>
      <c r="J161" s="13">
        <v>5149.88</v>
      </c>
      <c r="K161" s="13" t="s">
        <v>18</v>
      </c>
    </row>
    <row r="162" spans="1:11">
      <c r="A162" s="13"/>
      <c r="B162" s="14">
        <v>45940</v>
      </c>
      <c r="C162" s="13" t="s">
        <v>12</v>
      </c>
      <c r="D162" s="15"/>
      <c r="E162" s="13" t="s">
        <v>337</v>
      </c>
      <c r="F162" s="15" t="s">
        <v>338</v>
      </c>
      <c r="G162" s="15" t="s">
        <v>339</v>
      </c>
      <c r="H162" s="13" t="s">
        <v>38</v>
      </c>
      <c r="I162" s="13">
        <v>12550.15</v>
      </c>
      <c r="J162" s="13">
        <v>0</v>
      </c>
      <c r="K162" s="13" t="s">
        <v>18</v>
      </c>
    </row>
    <row r="163" spans="1:11">
      <c r="A163" s="13"/>
      <c r="B163" s="14">
        <v>45940</v>
      </c>
      <c r="C163" s="13" t="s">
        <v>12</v>
      </c>
      <c r="D163" s="15"/>
      <c r="E163" s="13" t="s">
        <v>337</v>
      </c>
      <c r="F163" s="15" t="s">
        <v>338</v>
      </c>
      <c r="G163" s="15" t="s">
        <v>339</v>
      </c>
      <c r="H163" s="13" t="s">
        <v>19</v>
      </c>
      <c r="I163" s="13">
        <v>1196.58</v>
      </c>
      <c r="J163" s="13">
        <v>180.24</v>
      </c>
      <c r="K163" s="13" t="s">
        <v>18</v>
      </c>
    </row>
    <row r="164" ht="27" spans="1:11">
      <c r="A164" s="13">
        <f>MAX(A$2:A163)+1</f>
        <v>82</v>
      </c>
      <c r="B164" s="14">
        <v>45940</v>
      </c>
      <c r="C164" s="13" t="s">
        <v>12</v>
      </c>
      <c r="D164" s="15" t="s">
        <v>340</v>
      </c>
      <c r="E164" s="13" t="s">
        <v>341</v>
      </c>
      <c r="F164" s="15" t="s">
        <v>342</v>
      </c>
      <c r="G164" s="15" t="s">
        <v>343</v>
      </c>
      <c r="H164" s="13" t="s">
        <v>344</v>
      </c>
      <c r="I164" s="13">
        <v>89380.55</v>
      </c>
      <c r="J164" s="13">
        <v>0</v>
      </c>
      <c r="K164" s="13" t="s">
        <v>18</v>
      </c>
    </row>
    <row r="165" spans="1:11">
      <c r="A165" s="13">
        <f>MAX(A$2:A164)+1</f>
        <v>83</v>
      </c>
      <c r="B165" s="14">
        <v>45940</v>
      </c>
      <c r="C165" s="13" t="s">
        <v>12</v>
      </c>
      <c r="D165" s="15" t="s">
        <v>345</v>
      </c>
      <c r="E165" s="13" t="s">
        <v>346</v>
      </c>
      <c r="F165" s="15" t="s">
        <v>347</v>
      </c>
      <c r="G165" s="15" t="s">
        <v>348</v>
      </c>
      <c r="H165" s="13" t="s">
        <v>17</v>
      </c>
      <c r="I165" s="13">
        <v>9491.5</v>
      </c>
      <c r="J165" s="13">
        <v>0</v>
      </c>
      <c r="K165" s="13" t="s">
        <v>18</v>
      </c>
    </row>
    <row r="166" spans="1:11">
      <c r="A166" s="13"/>
      <c r="B166" s="14">
        <v>45940</v>
      </c>
      <c r="C166" s="13" t="s">
        <v>12</v>
      </c>
      <c r="D166" s="15"/>
      <c r="E166" s="13" t="s">
        <v>346</v>
      </c>
      <c r="F166" s="15" t="s">
        <v>347</v>
      </c>
      <c r="G166" s="15" t="s">
        <v>348</v>
      </c>
      <c r="H166" s="13" t="s">
        <v>19</v>
      </c>
      <c r="I166" s="13">
        <v>50.78</v>
      </c>
      <c r="J166" s="13">
        <v>0</v>
      </c>
      <c r="K166" s="13" t="s">
        <v>18</v>
      </c>
    </row>
    <row r="167" spans="1:11">
      <c r="A167" s="13">
        <f>MAX(A$2:A166)+1</f>
        <v>84</v>
      </c>
      <c r="B167" s="14">
        <v>45940</v>
      </c>
      <c r="C167" s="13" t="s">
        <v>12</v>
      </c>
      <c r="D167" s="15" t="s">
        <v>349</v>
      </c>
      <c r="E167" s="13" t="s">
        <v>350</v>
      </c>
      <c r="F167" s="15" t="s">
        <v>322</v>
      </c>
      <c r="G167" s="15" t="s">
        <v>351</v>
      </c>
      <c r="H167" s="13" t="s">
        <v>17</v>
      </c>
      <c r="I167" s="13">
        <v>81808.84</v>
      </c>
      <c r="J167" s="13">
        <v>0</v>
      </c>
      <c r="K167" s="13" t="s">
        <v>18</v>
      </c>
    </row>
    <row r="168" spans="1:11">
      <c r="A168" s="13"/>
      <c r="B168" s="14">
        <v>45940</v>
      </c>
      <c r="C168" s="13" t="s">
        <v>12</v>
      </c>
      <c r="D168" s="15"/>
      <c r="E168" s="13" t="s">
        <v>350</v>
      </c>
      <c r="F168" s="15" t="s">
        <v>322</v>
      </c>
      <c r="G168" s="15" t="s">
        <v>351</v>
      </c>
      <c r="H168" s="13" t="s">
        <v>38</v>
      </c>
      <c r="I168" s="13">
        <v>27853.33</v>
      </c>
      <c r="J168" s="13">
        <v>0</v>
      </c>
      <c r="K168" s="13" t="s">
        <v>18</v>
      </c>
    </row>
    <row r="169" spans="1:11">
      <c r="A169" s="13"/>
      <c r="B169" s="14">
        <v>45940</v>
      </c>
      <c r="C169" s="13" t="s">
        <v>12</v>
      </c>
      <c r="D169" s="15"/>
      <c r="E169" s="13" t="s">
        <v>350</v>
      </c>
      <c r="F169" s="15" t="s">
        <v>322</v>
      </c>
      <c r="G169" s="15" t="s">
        <v>351</v>
      </c>
      <c r="H169" s="13" t="s">
        <v>19</v>
      </c>
      <c r="I169" s="13">
        <v>3141.7</v>
      </c>
      <c r="J169" s="13">
        <v>0</v>
      </c>
      <c r="K169" s="13" t="s">
        <v>18</v>
      </c>
    </row>
    <row r="170" spans="1:11">
      <c r="A170" s="13"/>
      <c r="B170" s="14">
        <v>45940</v>
      </c>
      <c r="C170" s="13" t="s">
        <v>12</v>
      </c>
      <c r="D170" s="15"/>
      <c r="E170" s="13" t="s">
        <v>350</v>
      </c>
      <c r="F170" s="15" t="s">
        <v>322</v>
      </c>
      <c r="G170" s="15" t="s">
        <v>351</v>
      </c>
      <c r="H170" s="13" t="s">
        <v>77</v>
      </c>
      <c r="I170" s="13">
        <v>95.2</v>
      </c>
      <c r="J170" s="13">
        <v>0</v>
      </c>
      <c r="K170" s="13" t="s">
        <v>18</v>
      </c>
    </row>
    <row r="171" spans="1:11">
      <c r="A171" s="13"/>
      <c r="B171" s="14">
        <v>45940</v>
      </c>
      <c r="C171" s="13" t="s">
        <v>12</v>
      </c>
      <c r="D171" s="15"/>
      <c r="E171" s="13" t="s">
        <v>350</v>
      </c>
      <c r="F171" s="15" t="s">
        <v>322</v>
      </c>
      <c r="G171" s="15" t="s">
        <v>351</v>
      </c>
      <c r="H171" s="13" t="s">
        <v>39</v>
      </c>
      <c r="I171" s="13">
        <v>115.69</v>
      </c>
      <c r="J171" s="13">
        <v>0</v>
      </c>
      <c r="K171" s="13" t="s">
        <v>18</v>
      </c>
    </row>
    <row r="172" spans="1:11">
      <c r="A172" s="13"/>
      <c r="B172" s="14">
        <v>45940</v>
      </c>
      <c r="C172" s="13" t="s">
        <v>12</v>
      </c>
      <c r="D172" s="15"/>
      <c r="E172" s="13" t="s">
        <v>350</v>
      </c>
      <c r="F172" s="15" t="s">
        <v>322</v>
      </c>
      <c r="G172" s="15" t="s">
        <v>351</v>
      </c>
      <c r="H172" s="13" t="s">
        <v>32</v>
      </c>
      <c r="I172" s="13">
        <v>85</v>
      </c>
      <c r="J172" s="13">
        <v>0</v>
      </c>
      <c r="K172" s="13" t="s">
        <v>18</v>
      </c>
    </row>
    <row r="173" spans="1:11">
      <c r="A173" s="13">
        <f>MAX(A$2:A172)+1</f>
        <v>85</v>
      </c>
      <c r="B173" s="14">
        <v>45940</v>
      </c>
      <c r="C173" s="13" t="s">
        <v>12</v>
      </c>
      <c r="D173" s="15" t="s">
        <v>352</v>
      </c>
      <c r="E173" s="13" t="s">
        <v>353</v>
      </c>
      <c r="F173" s="15" t="s">
        <v>354</v>
      </c>
      <c r="G173" s="15" t="s">
        <v>355</v>
      </c>
      <c r="H173" s="13" t="s">
        <v>17</v>
      </c>
      <c r="I173" s="13">
        <v>29761.91</v>
      </c>
      <c r="J173" s="13">
        <v>0</v>
      </c>
      <c r="K173" s="13" t="s">
        <v>18</v>
      </c>
    </row>
    <row r="174" spans="1:11">
      <c r="A174" s="13"/>
      <c r="B174" s="14">
        <v>45940</v>
      </c>
      <c r="C174" s="13" t="s">
        <v>12</v>
      </c>
      <c r="D174" s="15"/>
      <c r="E174" s="13" t="s">
        <v>353</v>
      </c>
      <c r="F174" s="15" t="s">
        <v>354</v>
      </c>
      <c r="G174" s="15" t="s">
        <v>355</v>
      </c>
      <c r="H174" s="13" t="s">
        <v>38</v>
      </c>
      <c r="I174" s="13">
        <v>22937.62</v>
      </c>
      <c r="J174" s="13">
        <v>0</v>
      </c>
      <c r="K174" s="13" t="s">
        <v>18</v>
      </c>
    </row>
    <row r="175" spans="1:11">
      <c r="A175" s="13"/>
      <c r="B175" s="14">
        <v>45940</v>
      </c>
      <c r="C175" s="13" t="s">
        <v>12</v>
      </c>
      <c r="D175" s="15"/>
      <c r="E175" s="13" t="s">
        <v>353</v>
      </c>
      <c r="F175" s="15" t="s">
        <v>354</v>
      </c>
      <c r="G175" s="15" t="s">
        <v>355</v>
      </c>
      <c r="H175" s="13" t="s">
        <v>19</v>
      </c>
      <c r="I175" s="13">
        <v>1041.66</v>
      </c>
      <c r="J175" s="13">
        <v>0</v>
      </c>
      <c r="K175" s="13" t="s">
        <v>18</v>
      </c>
    </row>
    <row r="176" spans="1:11">
      <c r="A176" s="13"/>
      <c r="B176" s="14">
        <v>45940</v>
      </c>
      <c r="C176" s="13" t="s">
        <v>12</v>
      </c>
      <c r="D176" s="15"/>
      <c r="E176" s="13" t="s">
        <v>353</v>
      </c>
      <c r="F176" s="15" t="s">
        <v>354</v>
      </c>
      <c r="G176" s="15" t="s">
        <v>355</v>
      </c>
      <c r="H176" s="13" t="s">
        <v>77</v>
      </c>
      <c r="I176" s="13">
        <v>134299.46</v>
      </c>
      <c r="J176" s="13">
        <v>0</v>
      </c>
      <c r="K176" s="13" t="s">
        <v>18</v>
      </c>
    </row>
    <row r="177" spans="1:11">
      <c r="A177" s="13"/>
      <c r="B177" s="14">
        <v>45940</v>
      </c>
      <c r="C177" s="13" t="s">
        <v>12</v>
      </c>
      <c r="D177" s="15"/>
      <c r="E177" s="13" t="s">
        <v>353</v>
      </c>
      <c r="F177" s="15" t="s">
        <v>354</v>
      </c>
      <c r="G177" s="15" t="s">
        <v>355</v>
      </c>
      <c r="H177" s="13" t="s">
        <v>39</v>
      </c>
      <c r="I177" s="13">
        <v>602.5</v>
      </c>
      <c r="J177" s="13">
        <v>0</v>
      </c>
      <c r="K177" s="13" t="s">
        <v>18</v>
      </c>
    </row>
    <row r="178" spans="1:11">
      <c r="A178" s="13"/>
      <c r="B178" s="14">
        <v>45940</v>
      </c>
      <c r="C178" s="13" t="s">
        <v>12</v>
      </c>
      <c r="D178" s="15"/>
      <c r="E178" s="13" t="s">
        <v>353</v>
      </c>
      <c r="F178" s="15" t="s">
        <v>354</v>
      </c>
      <c r="G178" s="15" t="s">
        <v>355</v>
      </c>
      <c r="H178" s="13" t="s">
        <v>32</v>
      </c>
      <c r="I178" s="13">
        <v>22815.8</v>
      </c>
      <c r="J178" s="13">
        <v>0</v>
      </c>
      <c r="K178" s="13" t="s">
        <v>18</v>
      </c>
    </row>
    <row r="179" spans="1:11">
      <c r="A179" s="13">
        <f>MAX(A$2:A178)+1</f>
        <v>86</v>
      </c>
      <c r="B179" s="14">
        <v>45940</v>
      </c>
      <c r="C179" s="13" t="s">
        <v>12</v>
      </c>
      <c r="D179" s="15" t="s">
        <v>356</v>
      </c>
      <c r="E179" s="13" t="s">
        <v>357</v>
      </c>
      <c r="F179" s="15" t="s">
        <v>358</v>
      </c>
      <c r="G179" s="15" t="s">
        <v>359</v>
      </c>
      <c r="H179" s="13" t="s">
        <v>77</v>
      </c>
      <c r="I179" s="13">
        <v>6771.44</v>
      </c>
      <c r="J179" s="13">
        <v>0</v>
      </c>
      <c r="K179" s="13" t="s">
        <v>18</v>
      </c>
    </row>
    <row r="180" spans="1:11">
      <c r="A180" s="13"/>
      <c r="B180" s="14">
        <v>45940</v>
      </c>
      <c r="C180" s="13" t="s">
        <v>12</v>
      </c>
      <c r="D180" s="15"/>
      <c r="E180" s="13" t="s">
        <v>357</v>
      </c>
      <c r="F180" s="15" t="s">
        <v>358</v>
      </c>
      <c r="G180" s="15" t="s">
        <v>359</v>
      </c>
      <c r="H180" s="13" t="s">
        <v>32</v>
      </c>
      <c r="I180" s="13">
        <v>197098.53</v>
      </c>
      <c r="J180" s="13">
        <v>0</v>
      </c>
      <c r="K180" s="13" t="s">
        <v>18</v>
      </c>
    </row>
    <row r="181" ht="27" spans="1:11">
      <c r="A181" s="13">
        <f>MAX(A$2:A180)+1</f>
        <v>87</v>
      </c>
      <c r="B181" s="14">
        <v>45940</v>
      </c>
      <c r="C181" s="13" t="s">
        <v>12</v>
      </c>
      <c r="D181" s="15" t="s">
        <v>360</v>
      </c>
      <c r="E181" s="13" t="s">
        <v>361</v>
      </c>
      <c r="F181" s="15" t="s">
        <v>362</v>
      </c>
      <c r="G181" s="15" t="s">
        <v>363</v>
      </c>
      <c r="H181" s="13" t="s">
        <v>17</v>
      </c>
      <c r="I181" s="13">
        <v>5940.71</v>
      </c>
      <c r="J181" s="13">
        <v>0</v>
      </c>
      <c r="K181" s="13" t="s">
        <v>18</v>
      </c>
    </row>
    <row r="182" spans="1:11">
      <c r="A182" s="13">
        <f>MAX(A$2:A181)+1</f>
        <v>88</v>
      </c>
      <c r="B182" s="14">
        <v>45940</v>
      </c>
      <c r="C182" s="13" t="s">
        <v>12</v>
      </c>
      <c r="D182" s="15" t="s">
        <v>364</v>
      </c>
      <c r="E182" s="13" t="s">
        <v>365</v>
      </c>
      <c r="F182" s="15" t="s">
        <v>366</v>
      </c>
      <c r="G182" s="15" t="s">
        <v>367</v>
      </c>
      <c r="H182" s="13" t="s">
        <v>17</v>
      </c>
      <c r="I182" s="13">
        <v>7281.55</v>
      </c>
      <c r="J182" s="13">
        <v>0</v>
      </c>
      <c r="K182" s="13" t="s">
        <v>18</v>
      </c>
    </row>
    <row r="183" spans="1:11">
      <c r="A183" s="13"/>
      <c r="B183" s="14">
        <v>45940</v>
      </c>
      <c r="C183" s="13" t="s">
        <v>12</v>
      </c>
      <c r="D183" s="15"/>
      <c r="E183" s="13" t="s">
        <v>365</v>
      </c>
      <c r="F183" s="15" t="s">
        <v>366</v>
      </c>
      <c r="G183" s="15" t="s">
        <v>367</v>
      </c>
      <c r="H183" s="13" t="s">
        <v>38</v>
      </c>
      <c r="I183" s="13">
        <v>481.7</v>
      </c>
      <c r="J183" s="13">
        <v>0</v>
      </c>
      <c r="K183" s="13" t="s">
        <v>18</v>
      </c>
    </row>
    <row r="184" spans="1:11">
      <c r="A184" s="13"/>
      <c r="B184" s="14">
        <v>45940</v>
      </c>
      <c r="C184" s="13" t="s">
        <v>12</v>
      </c>
      <c r="D184" s="15"/>
      <c r="E184" s="13" t="s">
        <v>365</v>
      </c>
      <c r="F184" s="15" t="s">
        <v>366</v>
      </c>
      <c r="G184" s="15" t="s">
        <v>367</v>
      </c>
      <c r="H184" s="13" t="s">
        <v>19</v>
      </c>
      <c r="I184" s="13">
        <v>254.85</v>
      </c>
      <c r="J184" s="13">
        <v>0</v>
      </c>
      <c r="K184" s="13" t="s">
        <v>18</v>
      </c>
    </row>
    <row r="185" spans="1:11">
      <c r="A185" s="13"/>
      <c r="B185" s="14">
        <v>45940</v>
      </c>
      <c r="C185" s="13" t="s">
        <v>12</v>
      </c>
      <c r="D185" s="15"/>
      <c r="E185" s="13" t="s">
        <v>365</v>
      </c>
      <c r="F185" s="15" t="s">
        <v>366</v>
      </c>
      <c r="G185" s="15" t="s">
        <v>367</v>
      </c>
      <c r="H185" s="13" t="s">
        <v>39</v>
      </c>
      <c r="I185" s="13">
        <v>64.88</v>
      </c>
      <c r="J185" s="13">
        <v>0</v>
      </c>
      <c r="K185" s="13" t="s">
        <v>18</v>
      </c>
    </row>
    <row r="186" spans="1:11">
      <c r="A186" s="13">
        <f>MAX(A$2:A185)+1</f>
        <v>89</v>
      </c>
      <c r="B186" s="14">
        <v>45940</v>
      </c>
      <c r="C186" s="13" t="s">
        <v>12</v>
      </c>
      <c r="D186" s="15" t="s">
        <v>368</v>
      </c>
      <c r="E186" s="13" t="s">
        <v>369</v>
      </c>
      <c r="F186" s="15" t="s">
        <v>370</v>
      </c>
      <c r="G186" s="15" t="s">
        <v>371</v>
      </c>
      <c r="H186" s="13" t="s">
        <v>17</v>
      </c>
      <c r="I186" s="13">
        <v>228126.79</v>
      </c>
      <c r="J186" s="13">
        <v>0</v>
      </c>
      <c r="K186" s="13" t="s">
        <v>18</v>
      </c>
    </row>
    <row r="187" spans="1:11">
      <c r="A187" s="13"/>
      <c r="B187" s="14">
        <v>45940</v>
      </c>
      <c r="C187" s="13" t="s">
        <v>12</v>
      </c>
      <c r="D187" s="15"/>
      <c r="E187" s="13" t="s">
        <v>369</v>
      </c>
      <c r="F187" s="15" t="s">
        <v>370</v>
      </c>
      <c r="G187" s="15" t="s">
        <v>372</v>
      </c>
      <c r="H187" s="13" t="s">
        <v>19</v>
      </c>
      <c r="I187" s="13">
        <v>48818.9</v>
      </c>
      <c r="J187" s="13">
        <v>0</v>
      </c>
      <c r="K187" s="13" t="s">
        <v>18</v>
      </c>
    </row>
    <row r="188" spans="1:11">
      <c r="A188" s="13">
        <f>MAX(A$2:A187)+1</f>
        <v>90</v>
      </c>
      <c r="B188" s="14">
        <v>45940</v>
      </c>
      <c r="C188" s="13" t="s">
        <v>12</v>
      </c>
      <c r="D188" s="15" t="s">
        <v>373</v>
      </c>
      <c r="E188" s="13" t="s">
        <v>374</v>
      </c>
      <c r="F188" s="15" t="s">
        <v>375</v>
      </c>
      <c r="G188" s="15" t="s">
        <v>376</v>
      </c>
      <c r="H188" s="13" t="s">
        <v>17</v>
      </c>
      <c r="I188" s="13">
        <v>36089.34</v>
      </c>
      <c r="J188" s="13">
        <v>0</v>
      </c>
      <c r="K188" s="13" t="s">
        <v>18</v>
      </c>
    </row>
    <row r="189" spans="1:11">
      <c r="A189" s="13"/>
      <c r="B189" s="14">
        <v>45940</v>
      </c>
      <c r="C189" s="13" t="s">
        <v>12</v>
      </c>
      <c r="D189" s="15"/>
      <c r="E189" s="13" t="s">
        <v>374</v>
      </c>
      <c r="F189" s="15" t="s">
        <v>375</v>
      </c>
      <c r="G189" s="15" t="s">
        <v>376</v>
      </c>
      <c r="H189" s="13" t="s">
        <v>19</v>
      </c>
      <c r="I189" s="13">
        <v>1263.11</v>
      </c>
      <c r="J189" s="13">
        <v>0</v>
      </c>
      <c r="K189" s="13" t="s">
        <v>18</v>
      </c>
    </row>
    <row r="190" spans="1:11">
      <c r="A190" s="13">
        <f>MAX(A$2:A189)+1</f>
        <v>91</v>
      </c>
      <c r="B190" s="14">
        <v>45940</v>
      </c>
      <c r="C190" s="13" t="s">
        <v>12</v>
      </c>
      <c r="D190" s="15" t="s">
        <v>377</v>
      </c>
      <c r="E190" s="13" t="s">
        <v>378</v>
      </c>
      <c r="F190" s="15" t="s">
        <v>379</v>
      </c>
      <c r="G190" s="15" t="s">
        <v>380</v>
      </c>
      <c r="H190" s="13" t="s">
        <v>17</v>
      </c>
      <c r="I190" s="13">
        <v>76150.3</v>
      </c>
      <c r="J190" s="13">
        <v>76150.3</v>
      </c>
      <c r="K190" s="13" t="s">
        <v>18</v>
      </c>
    </row>
    <row r="191" spans="1:11">
      <c r="A191" s="13"/>
      <c r="B191" s="14">
        <v>45940</v>
      </c>
      <c r="C191" s="13" t="s">
        <v>12</v>
      </c>
      <c r="D191" s="15"/>
      <c r="E191" s="13" t="s">
        <v>378</v>
      </c>
      <c r="F191" s="15" t="s">
        <v>379</v>
      </c>
      <c r="G191" s="15" t="s">
        <v>380</v>
      </c>
      <c r="H191" s="13" t="s">
        <v>38</v>
      </c>
      <c r="I191" s="13">
        <v>2489.62</v>
      </c>
      <c r="J191" s="13">
        <v>2489.62</v>
      </c>
      <c r="K191" s="13" t="s">
        <v>18</v>
      </c>
    </row>
    <row r="192" spans="1:11">
      <c r="A192" s="13"/>
      <c r="B192" s="14">
        <v>45940</v>
      </c>
      <c r="C192" s="13" t="s">
        <v>12</v>
      </c>
      <c r="D192" s="15"/>
      <c r="E192" s="13" t="s">
        <v>378</v>
      </c>
      <c r="F192" s="15" t="s">
        <v>379</v>
      </c>
      <c r="G192" s="15" t="s">
        <v>380</v>
      </c>
      <c r="H192" s="13" t="s">
        <v>19</v>
      </c>
      <c r="I192" s="13">
        <v>7550.44</v>
      </c>
      <c r="J192" s="13">
        <v>7550.44</v>
      </c>
      <c r="K192" s="13" t="s">
        <v>18</v>
      </c>
    </row>
    <row r="193" ht="40.5" spans="1:11">
      <c r="A193" s="13">
        <f>MAX(A$2:A192)+1</f>
        <v>92</v>
      </c>
      <c r="B193" s="14">
        <v>45940</v>
      </c>
      <c r="C193" s="13" t="s">
        <v>12</v>
      </c>
      <c r="D193" s="15" t="s">
        <v>381</v>
      </c>
      <c r="E193" s="13" t="s">
        <v>382</v>
      </c>
      <c r="F193" s="15" t="s">
        <v>383</v>
      </c>
      <c r="G193" s="15" t="s">
        <v>384</v>
      </c>
      <c r="H193" s="13" t="s">
        <v>32</v>
      </c>
      <c r="I193" s="13">
        <v>37375.26</v>
      </c>
      <c r="J193" s="13">
        <v>0</v>
      </c>
      <c r="K193" s="13" t="s">
        <v>18</v>
      </c>
    </row>
    <row r="194" spans="1:11">
      <c r="A194" s="13">
        <f>MAX(A$2:A193)+1</f>
        <v>93</v>
      </c>
      <c r="B194" s="14">
        <v>45940</v>
      </c>
      <c r="C194" s="13" t="s">
        <v>12</v>
      </c>
      <c r="D194" s="15" t="s">
        <v>385</v>
      </c>
      <c r="E194" s="13" t="s">
        <v>386</v>
      </c>
      <c r="F194" s="15" t="s">
        <v>387</v>
      </c>
      <c r="G194" s="15" t="s">
        <v>388</v>
      </c>
      <c r="H194" s="13" t="s">
        <v>17</v>
      </c>
      <c r="I194" s="13">
        <v>1623.63</v>
      </c>
      <c r="J194" s="13">
        <v>1623.63</v>
      </c>
      <c r="K194" s="13" t="s">
        <v>18</v>
      </c>
    </row>
    <row r="195" spans="1:11">
      <c r="A195" s="13"/>
      <c r="B195" s="14">
        <v>45940</v>
      </c>
      <c r="C195" s="13" t="s">
        <v>12</v>
      </c>
      <c r="D195" s="15"/>
      <c r="E195" s="13" t="s">
        <v>386</v>
      </c>
      <c r="F195" s="15" t="s">
        <v>387</v>
      </c>
      <c r="G195" s="15" t="s">
        <v>388</v>
      </c>
      <c r="H195" s="13" t="s">
        <v>19</v>
      </c>
      <c r="I195" s="13">
        <v>56.82</v>
      </c>
      <c r="J195" s="13">
        <v>56.82</v>
      </c>
      <c r="K195" s="13" t="s">
        <v>18</v>
      </c>
    </row>
    <row r="196" ht="27" spans="1:11">
      <c r="A196" s="13">
        <f>MAX(A$2:A195)+1</f>
        <v>94</v>
      </c>
      <c r="B196" s="14">
        <v>45940</v>
      </c>
      <c r="C196" s="13" t="s">
        <v>12</v>
      </c>
      <c r="D196" s="15" t="s">
        <v>389</v>
      </c>
      <c r="E196" s="13" t="s">
        <v>390</v>
      </c>
      <c r="F196" s="15" t="s">
        <v>391</v>
      </c>
      <c r="G196" s="15" t="s">
        <v>392</v>
      </c>
      <c r="H196" s="13" t="s">
        <v>344</v>
      </c>
      <c r="I196" s="13">
        <v>596460.2</v>
      </c>
      <c r="J196" s="13">
        <v>0</v>
      </c>
      <c r="K196" s="13" t="s">
        <v>18</v>
      </c>
    </row>
    <row r="197" ht="27" spans="1:11">
      <c r="A197" s="13">
        <f>MAX(A$2:A196)+1</f>
        <v>95</v>
      </c>
      <c r="B197" s="14">
        <v>45940</v>
      </c>
      <c r="C197" s="13" t="s">
        <v>12</v>
      </c>
      <c r="D197" s="15" t="s">
        <v>393</v>
      </c>
      <c r="E197" s="13" t="s">
        <v>394</v>
      </c>
      <c r="F197" s="15" t="s">
        <v>395</v>
      </c>
      <c r="G197" s="15" t="s">
        <v>396</v>
      </c>
      <c r="H197" s="13" t="s">
        <v>32</v>
      </c>
      <c r="I197" s="13">
        <v>908108.75</v>
      </c>
      <c r="J197" s="13">
        <v>835460.05</v>
      </c>
      <c r="K197" s="13" t="s">
        <v>18</v>
      </c>
    </row>
    <row r="198" spans="1:11">
      <c r="A198" s="13">
        <f>MAX(A$2:A197)+1</f>
        <v>96</v>
      </c>
      <c r="B198" s="14">
        <v>45940</v>
      </c>
      <c r="C198" s="13" t="s">
        <v>12</v>
      </c>
      <c r="D198" s="15" t="s">
        <v>397</v>
      </c>
      <c r="E198" s="13" t="s">
        <v>398</v>
      </c>
      <c r="F198" s="15" t="s">
        <v>399</v>
      </c>
      <c r="G198" s="15" t="s">
        <v>400</v>
      </c>
      <c r="H198" s="13" t="s">
        <v>17</v>
      </c>
      <c r="I198" s="13">
        <v>72188.59</v>
      </c>
      <c r="J198" s="13">
        <v>72188.59</v>
      </c>
      <c r="K198" s="13" t="s">
        <v>18</v>
      </c>
    </row>
    <row r="199" spans="1:11">
      <c r="A199" s="13"/>
      <c r="B199" s="14">
        <v>45940</v>
      </c>
      <c r="C199" s="13" t="s">
        <v>12</v>
      </c>
      <c r="D199" s="15"/>
      <c r="E199" s="13" t="s">
        <v>398</v>
      </c>
      <c r="F199" s="15" t="s">
        <v>399</v>
      </c>
      <c r="G199" s="15" t="s">
        <v>400</v>
      </c>
      <c r="H199" s="13" t="s">
        <v>19</v>
      </c>
      <c r="I199" s="13">
        <v>2526.6</v>
      </c>
      <c r="J199" s="13">
        <v>2526.6</v>
      </c>
      <c r="K199" s="13" t="s">
        <v>18</v>
      </c>
    </row>
    <row r="200" spans="1:11">
      <c r="A200" s="13"/>
      <c r="B200" s="14">
        <v>45940</v>
      </c>
      <c r="C200" s="13" t="s">
        <v>12</v>
      </c>
      <c r="D200" s="15"/>
      <c r="E200" s="13" t="s">
        <v>398</v>
      </c>
      <c r="F200" s="15" t="s">
        <v>399</v>
      </c>
      <c r="G200" s="15" t="s">
        <v>400</v>
      </c>
      <c r="H200" s="13" t="s">
        <v>39</v>
      </c>
      <c r="I200" s="13">
        <v>442.63</v>
      </c>
      <c r="J200" s="13">
        <v>442.63</v>
      </c>
      <c r="K200" s="13" t="s">
        <v>18</v>
      </c>
    </row>
    <row r="201" spans="1:11">
      <c r="A201" s="13">
        <f>MAX(A$2:A200)+1</f>
        <v>97</v>
      </c>
      <c r="B201" s="14">
        <v>45940</v>
      </c>
      <c r="C201" s="13" t="s">
        <v>12</v>
      </c>
      <c r="D201" s="15" t="s">
        <v>401</v>
      </c>
      <c r="E201" s="13" t="s">
        <v>402</v>
      </c>
      <c r="F201" s="15" t="s">
        <v>403</v>
      </c>
      <c r="G201" s="15" t="s">
        <v>404</v>
      </c>
      <c r="H201" s="13" t="s">
        <v>17</v>
      </c>
      <c r="I201" s="13">
        <v>118753.96</v>
      </c>
      <c r="J201" s="13">
        <v>0</v>
      </c>
      <c r="K201" s="13" t="s">
        <v>18</v>
      </c>
    </row>
    <row r="202" spans="1:11">
      <c r="A202" s="13"/>
      <c r="B202" s="14">
        <v>45940</v>
      </c>
      <c r="C202" s="13" t="s">
        <v>12</v>
      </c>
      <c r="D202" s="15"/>
      <c r="E202" s="13" t="s">
        <v>402</v>
      </c>
      <c r="F202" s="15" t="s">
        <v>403</v>
      </c>
      <c r="G202" s="15" t="s">
        <v>404</v>
      </c>
      <c r="H202" s="13" t="s">
        <v>77</v>
      </c>
      <c r="I202" s="13">
        <v>323.4</v>
      </c>
      <c r="J202" s="13">
        <v>0</v>
      </c>
      <c r="K202" s="13" t="s">
        <v>18</v>
      </c>
    </row>
    <row r="203" spans="1:11">
      <c r="A203" s="13"/>
      <c r="B203" s="14">
        <v>45940</v>
      </c>
      <c r="C203" s="13" t="s">
        <v>12</v>
      </c>
      <c r="D203" s="15"/>
      <c r="E203" s="13" t="s">
        <v>402</v>
      </c>
      <c r="F203" s="15" t="s">
        <v>403</v>
      </c>
      <c r="G203" s="15" t="s">
        <v>404</v>
      </c>
      <c r="H203" s="13" t="s">
        <v>32</v>
      </c>
      <c r="I203" s="13">
        <v>122.5</v>
      </c>
      <c r="J203" s="13">
        <v>0</v>
      </c>
      <c r="K203" s="13" t="s">
        <v>18</v>
      </c>
    </row>
    <row r="204" ht="27" spans="1:11">
      <c r="A204" s="13">
        <f>MAX(A$2:A203)+1</f>
        <v>98</v>
      </c>
      <c r="B204" s="14">
        <v>45940</v>
      </c>
      <c r="C204" s="13" t="s">
        <v>12</v>
      </c>
      <c r="D204" s="15" t="s">
        <v>405</v>
      </c>
      <c r="E204" s="13" t="s">
        <v>406</v>
      </c>
      <c r="F204" s="15" t="s">
        <v>407</v>
      </c>
      <c r="G204" s="15" t="s">
        <v>408</v>
      </c>
      <c r="H204" s="13" t="s">
        <v>38</v>
      </c>
      <c r="I204" s="13">
        <v>12950.94</v>
      </c>
      <c r="J204" s="13">
        <v>0</v>
      </c>
      <c r="K204" s="13" t="s">
        <v>18</v>
      </c>
    </row>
    <row r="205" ht="27" spans="1:11">
      <c r="A205" s="13">
        <f>MAX(A$2:A204)+1</f>
        <v>99</v>
      </c>
      <c r="B205" s="14">
        <v>45940</v>
      </c>
      <c r="C205" s="13" t="s">
        <v>12</v>
      </c>
      <c r="D205" s="15" t="s">
        <v>409</v>
      </c>
      <c r="E205" s="13" t="s">
        <v>410</v>
      </c>
      <c r="F205" s="15" t="s">
        <v>411</v>
      </c>
      <c r="G205" s="15" t="s">
        <v>412</v>
      </c>
      <c r="H205" s="13" t="s">
        <v>32</v>
      </c>
      <c r="I205" s="13">
        <v>233797.59</v>
      </c>
      <c r="J205" s="13">
        <v>0</v>
      </c>
      <c r="K205" s="13" t="s">
        <v>18</v>
      </c>
    </row>
    <row r="206" ht="27" spans="1:11">
      <c r="A206" s="13">
        <f>MAX(A$2:A205)+1</f>
        <v>100</v>
      </c>
      <c r="B206" s="14">
        <v>45940</v>
      </c>
      <c r="C206" s="13" t="s">
        <v>12</v>
      </c>
      <c r="D206" s="15" t="s">
        <v>413</v>
      </c>
      <c r="E206" s="13" t="s">
        <v>414</v>
      </c>
      <c r="F206" s="15" t="s">
        <v>415</v>
      </c>
      <c r="G206" s="15" t="s">
        <v>416</v>
      </c>
      <c r="H206" s="13" t="s">
        <v>17</v>
      </c>
      <c r="I206" s="13">
        <v>170392.14</v>
      </c>
      <c r="J206" s="13">
        <v>0</v>
      </c>
      <c r="K206" s="13" t="s">
        <v>18</v>
      </c>
    </row>
    <row r="207" ht="40.5" spans="1:11">
      <c r="A207" s="13">
        <f>MAX(A$2:A206)+1</f>
        <v>101</v>
      </c>
      <c r="B207" s="14">
        <v>45940</v>
      </c>
      <c r="C207" s="13" t="s">
        <v>12</v>
      </c>
      <c r="D207" s="15" t="s">
        <v>417</v>
      </c>
      <c r="E207" s="13" t="s">
        <v>418</v>
      </c>
      <c r="F207" s="15" t="s">
        <v>419</v>
      </c>
      <c r="G207" s="15" t="s">
        <v>420</v>
      </c>
      <c r="H207" s="13" t="s">
        <v>17</v>
      </c>
      <c r="I207" s="13">
        <v>124082.53</v>
      </c>
      <c r="J207" s="13">
        <v>0</v>
      </c>
      <c r="K207" s="13" t="s">
        <v>18</v>
      </c>
    </row>
    <row r="208" spans="1:11">
      <c r="A208" s="13">
        <f>MAX(A$2:A207)+1</f>
        <v>102</v>
      </c>
      <c r="B208" s="14">
        <v>45940</v>
      </c>
      <c r="C208" s="13" t="s">
        <v>12</v>
      </c>
      <c r="D208" s="15" t="s">
        <v>421</v>
      </c>
      <c r="E208" s="13" t="s">
        <v>422</v>
      </c>
      <c r="F208" s="15" t="s">
        <v>423</v>
      </c>
      <c r="G208" s="15" t="s">
        <v>424</v>
      </c>
      <c r="H208" s="13" t="s">
        <v>17</v>
      </c>
      <c r="I208" s="13">
        <v>245.76</v>
      </c>
      <c r="J208" s="13">
        <v>0</v>
      </c>
      <c r="K208" s="13" t="s">
        <v>18</v>
      </c>
    </row>
    <row r="209" spans="1:11">
      <c r="A209" s="13"/>
      <c r="B209" s="14">
        <v>45940</v>
      </c>
      <c r="C209" s="13" t="s">
        <v>12</v>
      </c>
      <c r="D209" s="15"/>
      <c r="E209" s="13" t="s">
        <v>422</v>
      </c>
      <c r="F209" s="15" t="s">
        <v>423</v>
      </c>
      <c r="G209" s="15" t="s">
        <v>424</v>
      </c>
      <c r="H209" s="13" t="s">
        <v>38</v>
      </c>
      <c r="I209" s="13">
        <v>6741.56</v>
      </c>
      <c r="J209" s="13">
        <v>0</v>
      </c>
      <c r="K209" s="13" t="s">
        <v>18</v>
      </c>
    </row>
    <row r="210" spans="1:11">
      <c r="A210" s="13"/>
      <c r="B210" s="14">
        <v>45940</v>
      </c>
      <c r="C210" s="13" t="s">
        <v>12</v>
      </c>
      <c r="D210" s="15"/>
      <c r="E210" s="13" t="s">
        <v>422</v>
      </c>
      <c r="F210" s="15" t="s">
        <v>423</v>
      </c>
      <c r="G210" s="15" t="s">
        <v>424</v>
      </c>
      <c r="H210" s="13" t="s">
        <v>19</v>
      </c>
      <c r="I210" s="13">
        <v>6478.65</v>
      </c>
      <c r="J210" s="13">
        <v>0</v>
      </c>
      <c r="K210" s="13" t="s">
        <v>18</v>
      </c>
    </row>
    <row r="211" spans="1:11">
      <c r="A211" s="13"/>
      <c r="B211" s="14">
        <v>45940</v>
      </c>
      <c r="C211" s="13" t="s">
        <v>12</v>
      </c>
      <c r="D211" s="15"/>
      <c r="E211" s="13" t="s">
        <v>422</v>
      </c>
      <c r="F211" s="15" t="s">
        <v>423</v>
      </c>
      <c r="G211" s="15" t="s">
        <v>424</v>
      </c>
      <c r="H211" s="13" t="s">
        <v>77</v>
      </c>
      <c r="I211" s="13">
        <v>20708.79</v>
      </c>
      <c r="J211" s="13">
        <v>0</v>
      </c>
      <c r="K211" s="13" t="s">
        <v>18</v>
      </c>
    </row>
    <row r="212" spans="1:11">
      <c r="A212" s="13"/>
      <c r="B212" s="14">
        <v>45940</v>
      </c>
      <c r="C212" s="13" t="s">
        <v>12</v>
      </c>
      <c r="D212" s="15"/>
      <c r="E212" s="13" t="s">
        <v>422</v>
      </c>
      <c r="F212" s="15" t="s">
        <v>423</v>
      </c>
      <c r="G212" s="15" t="s">
        <v>424</v>
      </c>
      <c r="H212" s="13" t="s">
        <v>39</v>
      </c>
      <c r="I212" s="13">
        <v>273</v>
      </c>
      <c r="J212" s="13">
        <v>0</v>
      </c>
      <c r="K212" s="13" t="s">
        <v>18</v>
      </c>
    </row>
    <row r="213" spans="1:11">
      <c r="A213" s="13"/>
      <c r="B213" s="14">
        <v>45940</v>
      </c>
      <c r="C213" s="13" t="s">
        <v>12</v>
      </c>
      <c r="D213" s="15"/>
      <c r="E213" s="13" t="s">
        <v>422</v>
      </c>
      <c r="F213" s="15" t="s">
        <v>423</v>
      </c>
      <c r="G213" s="15" t="s">
        <v>424</v>
      </c>
      <c r="H213" s="13" t="s">
        <v>32</v>
      </c>
      <c r="I213" s="13">
        <v>5591.13</v>
      </c>
      <c r="J213" s="13">
        <v>0</v>
      </c>
      <c r="K213" s="13" t="s">
        <v>18</v>
      </c>
    </row>
    <row r="214" spans="1:11">
      <c r="A214" s="13">
        <f>MAX(A$2:A213)+1</f>
        <v>103</v>
      </c>
      <c r="B214" s="14">
        <v>45940</v>
      </c>
      <c r="C214" s="13" t="s">
        <v>12</v>
      </c>
      <c r="D214" s="15" t="s">
        <v>425</v>
      </c>
      <c r="E214" s="13" t="s">
        <v>426</v>
      </c>
      <c r="F214" s="15" t="s">
        <v>427</v>
      </c>
      <c r="G214" s="15" t="s">
        <v>428</v>
      </c>
      <c r="H214" s="13" t="s">
        <v>17</v>
      </c>
      <c r="I214" s="13">
        <v>38524.12</v>
      </c>
      <c r="J214" s="13">
        <v>0</v>
      </c>
      <c r="K214" s="13" t="s">
        <v>18</v>
      </c>
    </row>
    <row r="215" spans="1:11">
      <c r="A215" s="13"/>
      <c r="B215" s="14">
        <v>45940</v>
      </c>
      <c r="C215" s="13" t="s">
        <v>12</v>
      </c>
      <c r="D215" s="15"/>
      <c r="E215" s="13" t="s">
        <v>426</v>
      </c>
      <c r="F215" s="15" t="s">
        <v>427</v>
      </c>
      <c r="G215" s="15" t="s">
        <v>428</v>
      </c>
      <c r="H215" s="13" t="s">
        <v>38</v>
      </c>
      <c r="I215" s="13">
        <v>11441.34</v>
      </c>
      <c r="J215" s="13">
        <v>0</v>
      </c>
      <c r="K215" s="13" t="s">
        <v>18</v>
      </c>
    </row>
    <row r="216" spans="1:11">
      <c r="A216" s="13"/>
      <c r="B216" s="14">
        <v>45940</v>
      </c>
      <c r="C216" s="13" t="s">
        <v>12</v>
      </c>
      <c r="D216" s="15"/>
      <c r="E216" s="13" t="s">
        <v>426</v>
      </c>
      <c r="F216" s="15" t="s">
        <v>427</v>
      </c>
      <c r="G216" s="15" t="s">
        <v>428</v>
      </c>
      <c r="H216" s="13" t="s">
        <v>19</v>
      </c>
      <c r="I216" s="13">
        <v>691.63</v>
      </c>
      <c r="J216" s="13">
        <v>0</v>
      </c>
      <c r="K216" s="13" t="s">
        <v>18</v>
      </c>
    </row>
    <row r="217" ht="27" spans="1:11">
      <c r="A217" s="13">
        <f>MAX(A$2:A216)+1</f>
        <v>104</v>
      </c>
      <c r="B217" s="14">
        <v>45940</v>
      </c>
      <c r="C217" s="13" t="s">
        <v>12</v>
      </c>
      <c r="D217" s="15" t="s">
        <v>429</v>
      </c>
      <c r="E217" s="13" t="s">
        <v>430</v>
      </c>
      <c r="F217" s="15" t="s">
        <v>431</v>
      </c>
      <c r="G217" s="15" t="s">
        <v>432</v>
      </c>
      <c r="H217" s="13" t="s">
        <v>17</v>
      </c>
      <c r="I217" s="13">
        <v>47441.94</v>
      </c>
      <c r="J217" s="13">
        <v>47441.94</v>
      </c>
      <c r="K217" s="13" t="s">
        <v>18</v>
      </c>
    </row>
    <row r="218" spans="1:11">
      <c r="A218" s="13">
        <f>MAX(A$2:A217)+1</f>
        <v>105</v>
      </c>
      <c r="B218" s="14">
        <v>45940</v>
      </c>
      <c r="C218" s="13" t="s">
        <v>12</v>
      </c>
      <c r="D218" s="15" t="s">
        <v>433</v>
      </c>
      <c r="E218" s="13" t="s">
        <v>434</v>
      </c>
      <c r="F218" s="15" t="s">
        <v>435</v>
      </c>
      <c r="G218" s="15" t="s">
        <v>436</v>
      </c>
      <c r="H218" s="13" t="s">
        <v>17</v>
      </c>
      <c r="I218" s="13">
        <v>368253.26</v>
      </c>
      <c r="J218" s="13">
        <v>0</v>
      </c>
      <c r="K218" s="13" t="s">
        <v>18</v>
      </c>
    </row>
    <row r="219" spans="1:11">
      <c r="A219" s="13"/>
      <c r="B219" s="14">
        <v>45940</v>
      </c>
      <c r="C219" s="13" t="s">
        <v>12</v>
      </c>
      <c r="D219" s="15"/>
      <c r="E219" s="13" t="s">
        <v>434</v>
      </c>
      <c r="F219" s="15" t="s">
        <v>435</v>
      </c>
      <c r="G219" s="15" t="s">
        <v>436</v>
      </c>
      <c r="H219" s="13" t="s">
        <v>19</v>
      </c>
      <c r="I219" s="13">
        <v>25777.71</v>
      </c>
      <c r="J219" s="13">
        <v>0</v>
      </c>
      <c r="K219" s="13" t="s">
        <v>18</v>
      </c>
    </row>
    <row r="220" ht="27" spans="1:11">
      <c r="A220" s="13">
        <f>MAX(A$2:A219)+1</f>
        <v>106</v>
      </c>
      <c r="B220" s="14">
        <v>45940</v>
      </c>
      <c r="C220" s="13" t="s">
        <v>12</v>
      </c>
      <c r="D220" s="15" t="s">
        <v>437</v>
      </c>
      <c r="E220" s="13" t="s">
        <v>438</v>
      </c>
      <c r="F220" s="15" t="s">
        <v>439</v>
      </c>
      <c r="G220" s="15" t="s">
        <v>440</v>
      </c>
      <c r="H220" s="13" t="s">
        <v>32</v>
      </c>
      <c r="I220" s="13">
        <v>223182.32</v>
      </c>
      <c r="J220" s="13">
        <v>0</v>
      </c>
      <c r="K220" s="13" t="s">
        <v>18</v>
      </c>
    </row>
    <row r="221" ht="27" spans="1:11">
      <c r="A221" s="13">
        <f>MAX(A$2:A220)+1</f>
        <v>107</v>
      </c>
      <c r="B221" s="14">
        <v>45940</v>
      </c>
      <c r="C221" s="13" t="s">
        <v>12</v>
      </c>
      <c r="D221" s="15" t="s">
        <v>441</v>
      </c>
      <c r="E221" s="13" t="s">
        <v>442</v>
      </c>
      <c r="F221" s="15" t="s">
        <v>443</v>
      </c>
      <c r="G221" s="15" t="s">
        <v>444</v>
      </c>
      <c r="H221" s="13" t="s">
        <v>32</v>
      </c>
      <c r="I221" s="13">
        <v>10001.4</v>
      </c>
      <c r="J221" s="13">
        <v>0</v>
      </c>
      <c r="K221" s="13" t="s">
        <v>18</v>
      </c>
    </row>
    <row r="222" spans="1:11">
      <c r="A222" s="13">
        <f>MAX(A$2:A221)+1</f>
        <v>108</v>
      </c>
      <c r="B222" s="14">
        <v>45940</v>
      </c>
      <c r="C222" s="13" t="s">
        <v>12</v>
      </c>
      <c r="D222" s="15" t="s">
        <v>445</v>
      </c>
      <c r="E222" s="13" t="s">
        <v>446</v>
      </c>
      <c r="F222" s="15" t="s">
        <v>447</v>
      </c>
      <c r="G222" s="15" t="s">
        <v>448</v>
      </c>
      <c r="H222" s="13" t="s">
        <v>77</v>
      </c>
      <c r="I222" s="13">
        <v>162924</v>
      </c>
      <c r="J222" s="13">
        <v>0</v>
      </c>
      <c r="K222" s="13" t="s">
        <v>18</v>
      </c>
    </row>
    <row r="223" spans="1:11">
      <c r="A223" s="13"/>
      <c r="B223" s="14">
        <v>45940</v>
      </c>
      <c r="C223" s="13" t="s">
        <v>12</v>
      </c>
      <c r="D223" s="15"/>
      <c r="E223" s="13" t="s">
        <v>446</v>
      </c>
      <c r="F223" s="15" t="s">
        <v>447</v>
      </c>
      <c r="G223" s="15" t="s">
        <v>449</v>
      </c>
      <c r="H223" s="13" t="s">
        <v>32</v>
      </c>
      <c r="I223" s="13">
        <v>38661.91</v>
      </c>
      <c r="J223" s="13">
        <v>0</v>
      </c>
      <c r="K223" s="13" t="s">
        <v>18</v>
      </c>
    </row>
    <row r="224" ht="27" spans="1:11">
      <c r="A224" s="13">
        <f>MAX(A$2:A223)+1</f>
        <v>109</v>
      </c>
      <c r="B224" s="14">
        <v>45940</v>
      </c>
      <c r="C224" s="13" t="s">
        <v>12</v>
      </c>
      <c r="D224" s="15" t="s">
        <v>450</v>
      </c>
      <c r="E224" s="13" t="s">
        <v>451</v>
      </c>
      <c r="F224" s="15" t="s">
        <v>452</v>
      </c>
      <c r="G224" s="15" t="s">
        <v>453</v>
      </c>
      <c r="H224" s="13" t="s">
        <v>32</v>
      </c>
      <c r="I224" s="13">
        <v>176000</v>
      </c>
      <c r="J224" s="13">
        <v>0</v>
      </c>
      <c r="K224" s="13" t="s">
        <v>18</v>
      </c>
    </row>
    <row r="225" ht="27" spans="1:11">
      <c r="A225" s="13">
        <f>MAX(A$2:A224)+1</f>
        <v>110</v>
      </c>
      <c r="B225" s="14">
        <v>45940</v>
      </c>
      <c r="C225" s="13" t="s">
        <v>12</v>
      </c>
      <c r="D225" s="15" t="s">
        <v>454</v>
      </c>
      <c r="E225" s="13" t="s">
        <v>455</v>
      </c>
      <c r="F225" s="15" t="s">
        <v>456</v>
      </c>
      <c r="G225" s="15" t="s">
        <v>457</v>
      </c>
      <c r="H225" s="13" t="s">
        <v>32</v>
      </c>
      <c r="I225" s="13">
        <v>297103.84</v>
      </c>
      <c r="J225" s="13">
        <v>0</v>
      </c>
      <c r="K225" s="13" t="s">
        <v>18</v>
      </c>
    </row>
    <row r="226" spans="1:11">
      <c r="A226" s="13">
        <f>MAX(A$2:A225)+1</f>
        <v>111</v>
      </c>
      <c r="B226" s="14">
        <v>45940</v>
      </c>
      <c r="C226" s="13" t="s">
        <v>12</v>
      </c>
      <c r="D226" s="15" t="s">
        <v>458</v>
      </c>
      <c r="E226" s="13" t="s">
        <v>459</v>
      </c>
      <c r="F226" s="15" t="s">
        <v>460</v>
      </c>
      <c r="G226" s="15" t="s">
        <v>461</v>
      </c>
      <c r="H226" s="13" t="s">
        <v>17</v>
      </c>
      <c r="I226" s="13">
        <v>119711.56</v>
      </c>
      <c r="J226" s="13">
        <v>0</v>
      </c>
      <c r="K226" s="13" t="s">
        <v>18</v>
      </c>
    </row>
    <row r="227" spans="1:11">
      <c r="A227" s="13"/>
      <c r="B227" s="14">
        <v>45940</v>
      </c>
      <c r="C227" s="13" t="s">
        <v>12</v>
      </c>
      <c r="D227" s="15"/>
      <c r="E227" s="13" t="s">
        <v>459</v>
      </c>
      <c r="F227" s="15" t="s">
        <v>460</v>
      </c>
      <c r="G227" s="15" t="s">
        <v>461</v>
      </c>
      <c r="H227" s="13" t="s">
        <v>38</v>
      </c>
      <c r="I227" s="13">
        <v>46236.84</v>
      </c>
      <c r="J227" s="13">
        <v>0</v>
      </c>
      <c r="K227" s="13" t="s">
        <v>18</v>
      </c>
    </row>
    <row r="228" spans="1:11">
      <c r="A228" s="13"/>
      <c r="B228" s="14">
        <v>45940</v>
      </c>
      <c r="C228" s="13" t="s">
        <v>12</v>
      </c>
      <c r="D228" s="15"/>
      <c r="E228" s="13" t="s">
        <v>459</v>
      </c>
      <c r="F228" s="15" t="s">
        <v>460</v>
      </c>
      <c r="G228" s="15" t="s">
        <v>461</v>
      </c>
      <c r="H228" s="13" t="s">
        <v>19</v>
      </c>
      <c r="I228" s="13">
        <v>3074.07</v>
      </c>
      <c r="J228" s="13">
        <v>0</v>
      </c>
      <c r="K228" s="13" t="s">
        <v>18</v>
      </c>
    </row>
    <row r="229" spans="1:11">
      <c r="A229" s="13">
        <f>MAX(A$2:A228)+1</f>
        <v>112</v>
      </c>
      <c r="B229" s="14">
        <v>45940</v>
      </c>
      <c r="C229" s="13" t="s">
        <v>12</v>
      </c>
      <c r="D229" s="15" t="s">
        <v>462</v>
      </c>
      <c r="E229" s="13" t="s">
        <v>463</v>
      </c>
      <c r="F229" s="15" t="s">
        <v>464</v>
      </c>
      <c r="G229" s="15" t="s">
        <v>465</v>
      </c>
      <c r="H229" s="13" t="s">
        <v>17</v>
      </c>
      <c r="I229" s="13">
        <v>22077.91</v>
      </c>
      <c r="J229" s="13">
        <v>0</v>
      </c>
      <c r="K229" s="13" t="s">
        <v>18</v>
      </c>
    </row>
    <row r="230" spans="1:11">
      <c r="A230" s="13"/>
      <c r="B230" s="14">
        <v>45940</v>
      </c>
      <c r="C230" s="13" t="s">
        <v>12</v>
      </c>
      <c r="D230" s="15"/>
      <c r="E230" s="13" t="s">
        <v>463</v>
      </c>
      <c r="F230" s="15" t="s">
        <v>464</v>
      </c>
      <c r="G230" s="15" t="s">
        <v>465</v>
      </c>
      <c r="H230" s="13" t="s">
        <v>38</v>
      </c>
      <c r="I230" s="13">
        <v>22888.16</v>
      </c>
      <c r="J230" s="13">
        <v>0</v>
      </c>
      <c r="K230" s="13" t="s">
        <v>18</v>
      </c>
    </row>
    <row r="231" spans="1:11">
      <c r="A231" s="13"/>
      <c r="B231" s="14">
        <v>45940</v>
      </c>
      <c r="C231" s="13" t="s">
        <v>12</v>
      </c>
      <c r="D231" s="15"/>
      <c r="E231" s="13" t="s">
        <v>463</v>
      </c>
      <c r="F231" s="15" t="s">
        <v>464</v>
      </c>
      <c r="G231" s="15" t="s">
        <v>465</v>
      </c>
      <c r="H231" s="13" t="s">
        <v>19</v>
      </c>
      <c r="I231" s="13">
        <v>622.22</v>
      </c>
      <c r="J231" s="13">
        <v>0</v>
      </c>
      <c r="K231" s="13" t="s">
        <v>18</v>
      </c>
    </row>
    <row r="232" ht="27" spans="1:11">
      <c r="A232" s="13">
        <f>MAX(A$2:A231)+1</f>
        <v>113</v>
      </c>
      <c r="B232" s="14">
        <v>45940</v>
      </c>
      <c r="C232" s="13" t="s">
        <v>12</v>
      </c>
      <c r="D232" s="15" t="s">
        <v>466</v>
      </c>
      <c r="E232" s="13" t="s">
        <v>467</v>
      </c>
      <c r="F232" s="15" t="s">
        <v>468</v>
      </c>
      <c r="G232" s="15" t="s">
        <v>469</v>
      </c>
      <c r="H232" s="13" t="s">
        <v>17</v>
      </c>
      <c r="I232" s="13">
        <v>13103.02</v>
      </c>
      <c r="J232" s="13">
        <v>0</v>
      </c>
      <c r="K232" s="13" t="s">
        <v>18</v>
      </c>
    </row>
    <row r="233" spans="1:11">
      <c r="A233" s="13">
        <f>MAX(A$2:A232)+1</f>
        <v>114</v>
      </c>
      <c r="B233" s="14">
        <v>45940</v>
      </c>
      <c r="C233" s="13" t="s">
        <v>12</v>
      </c>
      <c r="D233" s="15" t="s">
        <v>470</v>
      </c>
      <c r="E233" s="13" t="s">
        <v>471</v>
      </c>
      <c r="F233" s="15" t="s">
        <v>472</v>
      </c>
      <c r="G233" s="15" t="s">
        <v>473</v>
      </c>
      <c r="H233" s="13" t="s">
        <v>17</v>
      </c>
      <c r="I233" s="13">
        <v>239367.49</v>
      </c>
      <c r="J233" s="13">
        <v>0</v>
      </c>
      <c r="K233" s="13" t="s">
        <v>18</v>
      </c>
    </row>
    <row r="234" spans="1:11">
      <c r="A234" s="13"/>
      <c r="B234" s="14">
        <v>45940</v>
      </c>
      <c r="C234" s="13" t="s">
        <v>12</v>
      </c>
      <c r="D234" s="15"/>
      <c r="E234" s="13" t="s">
        <v>471</v>
      </c>
      <c r="F234" s="15" t="s">
        <v>472</v>
      </c>
      <c r="G234" s="15" t="s">
        <v>473</v>
      </c>
      <c r="H234" s="13" t="s">
        <v>19</v>
      </c>
      <c r="I234" s="13">
        <v>9427.86</v>
      </c>
      <c r="J234" s="13">
        <v>0</v>
      </c>
      <c r="K234" s="13" t="s">
        <v>18</v>
      </c>
    </row>
    <row r="235" ht="40.5" spans="1:11">
      <c r="A235" s="13">
        <f>MAX(A$2:A234)+1</f>
        <v>115</v>
      </c>
      <c r="B235" s="14">
        <v>45940</v>
      </c>
      <c r="C235" s="13" t="s">
        <v>12</v>
      </c>
      <c r="D235" s="15" t="s">
        <v>474</v>
      </c>
      <c r="E235" s="13" t="s">
        <v>475</v>
      </c>
      <c r="F235" s="15" t="s">
        <v>476</v>
      </c>
      <c r="G235" s="15" t="s">
        <v>477</v>
      </c>
      <c r="H235" s="13" t="s">
        <v>17</v>
      </c>
      <c r="I235" s="13">
        <v>111670.56</v>
      </c>
      <c r="J235" s="13">
        <v>0</v>
      </c>
      <c r="K235" s="13" t="s">
        <v>18</v>
      </c>
    </row>
    <row r="236" spans="1:11">
      <c r="A236" s="13">
        <f>MAX(A$2:A235)+1</f>
        <v>116</v>
      </c>
      <c r="B236" s="14">
        <v>45940</v>
      </c>
      <c r="C236" s="13" t="s">
        <v>12</v>
      </c>
      <c r="D236" s="15" t="s">
        <v>478</v>
      </c>
      <c r="E236" s="13" t="s">
        <v>479</v>
      </c>
      <c r="F236" s="15" t="s">
        <v>480</v>
      </c>
      <c r="G236" s="15" t="s">
        <v>481</v>
      </c>
      <c r="H236" s="13" t="s">
        <v>17</v>
      </c>
      <c r="I236" s="13">
        <v>233989.13</v>
      </c>
      <c r="J236" s="13">
        <v>0</v>
      </c>
      <c r="K236" s="13" t="s">
        <v>18</v>
      </c>
    </row>
    <row r="237" spans="1:11">
      <c r="A237" s="13"/>
      <c r="B237" s="14">
        <v>45940</v>
      </c>
      <c r="C237" s="13" t="s">
        <v>12</v>
      </c>
      <c r="D237" s="15"/>
      <c r="E237" s="13" t="s">
        <v>479</v>
      </c>
      <c r="F237" s="15" t="s">
        <v>480</v>
      </c>
      <c r="G237" s="15" t="s">
        <v>481</v>
      </c>
      <c r="H237" s="13" t="s">
        <v>19</v>
      </c>
      <c r="I237" s="13">
        <v>14359.68</v>
      </c>
      <c r="J237" s="13">
        <v>0</v>
      </c>
      <c r="K237" s="13" t="s">
        <v>18</v>
      </c>
    </row>
    <row r="238" ht="27" spans="1:11">
      <c r="A238" s="13">
        <f>MAX(A$2:A237)+1</f>
        <v>117</v>
      </c>
      <c r="B238" s="14">
        <v>45940</v>
      </c>
      <c r="C238" s="13" t="s">
        <v>12</v>
      </c>
      <c r="D238" s="15" t="s">
        <v>482</v>
      </c>
      <c r="E238" s="13" t="s">
        <v>483</v>
      </c>
      <c r="F238" s="15" t="s">
        <v>484</v>
      </c>
      <c r="G238" s="15" t="s">
        <v>485</v>
      </c>
      <c r="H238" s="13" t="s">
        <v>17</v>
      </c>
      <c r="I238" s="13">
        <v>103385.33</v>
      </c>
      <c r="J238" s="13">
        <v>0</v>
      </c>
      <c r="K238" s="13" t="s">
        <v>18</v>
      </c>
    </row>
    <row r="239" spans="1:11">
      <c r="A239" s="13">
        <f>MAX(A$2:A238)+1</f>
        <v>118</v>
      </c>
      <c r="B239" s="14">
        <v>45940</v>
      </c>
      <c r="C239" s="13" t="s">
        <v>12</v>
      </c>
      <c r="D239" s="15" t="s">
        <v>486</v>
      </c>
      <c r="E239" s="13" t="s">
        <v>487</v>
      </c>
      <c r="F239" s="15" t="s">
        <v>488</v>
      </c>
      <c r="G239" s="15" t="s">
        <v>489</v>
      </c>
      <c r="H239" s="13" t="s">
        <v>17</v>
      </c>
      <c r="I239" s="13">
        <v>38560.31</v>
      </c>
      <c r="J239" s="13">
        <v>38560.31</v>
      </c>
      <c r="K239" s="13" t="s">
        <v>18</v>
      </c>
    </row>
    <row r="240" spans="1:11">
      <c r="A240" s="13"/>
      <c r="B240" s="14">
        <v>45940</v>
      </c>
      <c r="C240" s="13" t="s">
        <v>12</v>
      </c>
      <c r="D240" s="15"/>
      <c r="E240" s="13" t="s">
        <v>487</v>
      </c>
      <c r="F240" s="15" t="s">
        <v>488</v>
      </c>
      <c r="G240" s="15" t="s">
        <v>489</v>
      </c>
      <c r="H240" s="13" t="s">
        <v>38</v>
      </c>
      <c r="I240" s="13">
        <v>138888.02</v>
      </c>
      <c r="J240" s="13">
        <v>138888.02</v>
      </c>
      <c r="K240" s="13" t="s">
        <v>18</v>
      </c>
    </row>
    <row r="241" spans="1:11">
      <c r="A241" s="13"/>
      <c r="B241" s="14">
        <v>45940</v>
      </c>
      <c r="C241" s="13" t="s">
        <v>12</v>
      </c>
      <c r="D241" s="15"/>
      <c r="E241" s="13" t="s">
        <v>487</v>
      </c>
      <c r="F241" s="15" t="s">
        <v>488</v>
      </c>
      <c r="G241" s="15" t="s">
        <v>489</v>
      </c>
      <c r="H241" s="13" t="s">
        <v>19</v>
      </c>
      <c r="I241" s="13">
        <v>1349.59</v>
      </c>
      <c r="J241" s="13">
        <v>1349.59</v>
      </c>
      <c r="K241" s="13" t="s">
        <v>18</v>
      </c>
    </row>
    <row r="242" spans="1:11">
      <c r="A242" s="13">
        <f>MAX(A$2:A241)+1</f>
        <v>119</v>
      </c>
      <c r="B242" s="14">
        <v>45940</v>
      </c>
      <c r="C242" s="13" t="s">
        <v>12</v>
      </c>
      <c r="D242" s="15" t="s">
        <v>490</v>
      </c>
      <c r="E242" s="13" t="s">
        <v>491</v>
      </c>
      <c r="F242" s="15" t="s">
        <v>492</v>
      </c>
      <c r="G242" s="15" t="s">
        <v>493</v>
      </c>
      <c r="H242" s="13" t="s">
        <v>17</v>
      </c>
      <c r="I242" s="13">
        <v>81276.72</v>
      </c>
      <c r="J242" s="13">
        <v>0</v>
      </c>
      <c r="K242" s="13" t="s">
        <v>18</v>
      </c>
    </row>
    <row r="243" spans="1:11">
      <c r="A243" s="13"/>
      <c r="B243" s="14">
        <v>45940</v>
      </c>
      <c r="C243" s="13" t="s">
        <v>12</v>
      </c>
      <c r="D243" s="15"/>
      <c r="E243" s="13" t="s">
        <v>491</v>
      </c>
      <c r="F243" s="15" t="s">
        <v>492</v>
      </c>
      <c r="G243" s="15" t="s">
        <v>493</v>
      </c>
      <c r="H243" s="13" t="s">
        <v>38</v>
      </c>
      <c r="I243" s="13">
        <v>33977.71</v>
      </c>
      <c r="J243" s="13">
        <v>0</v>
      </c>
      <c r="K243" s="13" t="s">
        <v>18</v>
      </c>
    </row>
    <row r="244" spans="1:11">
      <c r="A244" s="13"/>
      <c r="B244" s="14">
        <v>45940</v>
      </c>
      <c r="C244" s="13" t="s">
        <v>12</v>
      </c>
      <c r="D244" s="15"/>
      <c r="E244" s="13" t="s">
        <v>491</v>
      </c>
      <c r="F244" s="15" t="s">
        <v>492</v>
      </c>
      <c r="G244" s="15" t="s">
        <v>493</v>
      </c>
      <c r="H244" s="13" t="s">
        <v>19</v>
      </c>
      <c r="I244" s="13">
        <v>2844.67</v>
      </c>
      <c r="J244" s="13">
        <v>0</v>
      </c>
      <c r="K244" s="13" t="s">
        <v>18</v>
      </c>
    </row>
    <row r="245" ht="27" spans="1:11">
      <c r="A245" s="13">
        <f>MAX(A$2:A244)+1</f>
        <v>120</v>
      </c>
      <c r="B245" s="14">
        <v>45940</v>
      </c>
      <c r="C245" s="13" t="s">
        <v>12</v>
      </c>
      <c r="D245" s="15" t="s">
        <v>494</v>
      </c>
      <c r="E245" s="13" t="s">
        <v>495</v>
      </c>
      <c r="F245" s="15" t="s">
        <v>496</v>
      </c>
      <c r="G245" s="15" t="s">
        <v>497</v>
      </c>
      <c r="H245" s="13" t="s">
        <v>38</v>
      </c>
      <c r="I245" s="13">
        <v>7491.34</v>
      </c>
      <c r="J245" s="13">
        <v>0</v>
      </c>
      <c r="K245" s="13" t="s">
        <v>18</v>
      </c>
    </row>
    <row r="246" ht="40.5" spans="1:11">
      <c r="A246" s="13">
        <f>MAX(A$2:A245)+1</f>
        <v>121</v>
      </c>
      <c r="B246" s="14">
        <v>45940</v>
      </c>
      <c r="C246" s="13" t="s">
        <v>12</v>
      </c>
      <c r="D246" s="15" t="s">
        <v>498</v>
      </c>
      <c r="E246" s="13" t="s">
        <v>499</v>
      </c>
      <c r="F246" s="15" t="s">
        <v>500</v>
      </c>
      <c r="G246" s="15" t="s">
        <v>501</v>
      </c>
      <c r="H246" s="13" t="s">
        <v>17</v>
      </c>
      <c r="I246" s="13">
        <v>4410.46</v>
      </c>
      <c r="J246" s="13">
        <v>0</v>
      </c>
      <c r="K246" s="13" t="s">
        <v>18</v>
      </c>
    </row>
    <row r="247" ht="27" spans="1:11">
      <c r="A247" s="13">
        <f>MAX(A$2:A246)+1</f>
        <v>122</v>
      </c>
      <c r="B247" s="14">
        <v>45940</v>
      </c>
      <c r="C247" s="13" t="s">
        <v>12</v>
      </c>
      <c r="D247" s="15" t="s">
        <v>502</v>
      </c>
      <c r="E247" s="13" t="s">
        <v>503</v>
      </c>
      <c r="F247" s="15" t="s">
        <v>504</v>
      </c>
      <c r="G247" s="15" t="s">
        <v>505</v>
      </c>
      <c r="H247" s="13" t="s">
        <v>17</v>
      </c>
      <c r="I247" s="13">
        <v>882862.34</v>
      </c>
      <c r="J247" s="13">
        <v>882862.34</v>
      </c>
      <c r="K247" s="13" t="s">
        <v>18</v>
      </c>
    </row>
    <row r="248" ht="27" spans="1:11">
      <c r="A248" s="13">
        <f>MAX(A$2:A247)+1</f>
        <v>123</v>
      </c>
      <c r="B248" s="14">
        <v>45940</v>
      </c>
      <c r="C248" s="13" t="s">
        <v>12</v>
      </c>
      <c r="D248" s="15" t="s">
        <v>506</v>
      </c>
      <c r="E248" s="13" t="s">
        <v>507</v>
      </c>
      <c r="F248" s="15" t="s">
        <v>508</v>
      </c>
      <c r="G248" s="15" t="s">
        <v>509</v>
      </c>
      <c r="H248" s="13" t="s">
        <v>38</v>
      </c>
      <c r="I248" s="13">
        <v>6015.42</v>
      </c>
      <c r="J248" s="13">
        <v>0</v>
      </c>
      <c r="K248" s="13" t="s">
        <v>18</v>
      </c>
    </row>
    <row r="249" spans="1:11">
      <c r="A249" s="13">
        <f>MAX(A$2:A248)+1</f>
        <v>124</v>
      </c>
      <c r="B249" s="14">
        <v>45940</v>
      </c>
      <c r="C249" s="13" t="s">
        <v>12</v>
      </c>
      <c r="D249" s="15" t="s">
        <v>510</v>
      </c>
      <c r="E249" s="13" t="s">
        <v>511</v>
      </c>
      <c r="F249" s="15" t="s">
        <v>512</v>
      </c>
      <c r="G249" s="15" t="s">
        <v>513</v>
      </c>
      <c r="H249" s="13" t="s">
        <v>77</v>
      </c>
      <c r="I249" s="13">
        <v>48909</v>
      </c>
      <c r="J249" s="13">
        <v>48909</v>
      </c>
      <c r="K249" s="13" t="s">
        <v>18</v>
      </c>
    </row>
    <row r="250" spans="1:11">
      <c r="A250" s="13"/>
      <c r="B250" s="14">
        <v>45940</v>
      </c>
      <c r="C250" s="13" t="s">
        <v>12</v>
      </c>
      <c r="D250" s="15"/>
      <c r="E250" s="13" t="s">
        <v>511</v>
      </c>
      <c r="F250" s="15" t="s">
        <v>512</v>
      </c>
      <c r="G250" s="15" t="s">
        <v>513</v>
      </c>
      <c r="H250" s="13" t="s">
        <v>32</v>
      </c>
      <c r="I250" s="13">
        <v>495000</v>
      </c>
      <c r="J250" s="13">
        <v>495000</v>
      </c>
      <c r="K250" s="13" t="s">
        <v>18</v>
      </c>
    </row>
    <row r="251" spans="1:11">
      <c r="A251" s="13">
        <f>MAX(A$2:A250)+1</f>
        <v>125</v>
      </c>
      <c r="B251" s="14">
        <v>45940</v>
      </c>
      <c r="C251" s="13" t="s">
        <v>12</v>
      </c>
      <c r="D251" s="15" t="s">
        <v>514</v>
      </c>
      <c r="E251" s="13" t="s">
        <v>515</v>
      </c>
      <c r="F251" s="15" t="s">
        <v>169</v>
      </c>
      <c r="G251" s="15" t="s">
        <v>516</v>
      </c>
      <c r="H251" s="13" t="s">
        <v>17</v>
      </c>
      <c r="I251" s="13">
        <v>4368.93</v>
      </c>
      <c r="J251" s="13">
        <v>4368.93</v>
      </c>
      <c r="K251" s="13" t="s">
        <v>18</v>
      </c>
    </row>
    <row r="252" spans="1:11">
      <c r="A252" s="13"/>
      <c r="B252" s="14">
        <v>45940</v>
      </c>
      <c r="C252" s="13" t="s">
        <v>12</v>
      </c>
      <c r="D252" s="15"/>
      <c r="E252" s="13" t="s">
        <v>515</v>
      </c>
      <c r="F252" s="15" t="s">
        <v>169</v>
      </c>
      <c r="G252" s="15" t="s">
        <v>516</v>
      </c>
      <c r="H252" s="13" t="s">
        <v>19</v>
      </c>
      <c r="I252" s="13">
        <v>21.84</v>
      </c>
      <c r="J252" s="13">
        <v>21.84</v>
      </c>
      <c r="K252" s="13" t="s">
        <v>18</v>
      </c>
    </row>
    <row r="253" spans="1:11">
      <c r="A253" s="13">
        <f>MAX(A$2:A252)+1</f>
        <v>126</v>
      </c>
      <c r="B253" s="14">
        <v>45940</v>
      </c>
      <c r="C253" s="13" t="s">
        <v>12</v>
      </c>
      <c r="D253" s="15" t="s">
        <v>517</v>
      </c>
      <c r="E253" s="13" t="s">
        <v>518</v>
      </c>
      <c r="F253" s="15" t="s">
        <v>519</v>
      </c>
      <c r="G253" s="15" t="s">
        <v>520</v>
      </c>
      <c r="H253" s="13" t="s">
        <v>17</v>
      </c>
      <c r="I253" s="13">
        <v>13718.93</v>
      </c>
      <c r="J253" s="13">
        <v>13718.93</v>
      </c>
      <c r="K253" s="13" t="s">
        <v>18</v>
      </c>
    </row>
    <row r="254" spans="1:11">
      <c r="A254" s="13"/>
      <c r="B254" s="14">
        <v>45940</v>
      </c>
      <c r="C254" s="13" t="s">
        <v>12</v>
      </c>
      <c r="D254" s="15"/>
      <c r="E254" s="13" t="s">
        <v>518</v>
      </c>
      <c r="F254" s="15" t="s">
        <v>519</v>
      </c>
      <c r="G254" s="15" t="s">
        <v>520</v>
      </c>
      <c r="H254" s="13" t="s">
        <v>38</v>
      </c>
      <c r="I254" s="13">
        <v>37180.09</v>
      </c>
      <c r="J254" s="13">
        <v>0</v>
      </c>
      <c r="K254" s="13" t="s">
        <v>18</v>
      </c>
    </row>
    <row r="255" spans="1:11">
      <c r="A255" s="13"/>
      <c r="B255" s="14">
        <v>45940</v>
      </c>
      <c r="C255" s="13" t="s">
        <v>12</v>
      </c>
      <c r="D255" s="15"/>
      <c r="E255" s="13" t="s">
        <v>518</v>
      </c>
      <c r="F255" s="15" t="s">
        <v>519</v>
      </c>
      <c r="G255" s="15" t="s">
        <v>520</v>
      </c>
      <c r="H255" s="13" t="s">
        <v>19</v>
      </c>
      <c r="I255" s="13">
        <v>480.16</v>
      </c>
      <c r="J255" s="13">
        <v>480.16</v>
      </c>
      <c r="K255" s="13" t="s">
        <v>18</v>
      </c>
    </row>
    <row r="256" spans="1:11">
      <c r="A256" s="13">
        <f>MAX(A$2:A255)+1</f>
        <v>127</v>
      </c>
      <c r="B256" s="14">
        <v>45940</v>
      </c>
      <c r="C256" s="13" t="s">
        <v>12</v>
      </c>
      <c r="D256" s="15" t="s">
        <v>521</v>
      </c>
      <c r="E256" s="13" t="s">
        <v>522</v>
      </c>
      <c r="F256" s="15" t="s">
        <v>523</v>
      </c>
      <c r="G256" s="15" t="s">
        <v>524</v>
      </c>
      <c r="H256" s="13" t="s">
        <v>17</v>
      </c>
      <c r="I256" s="13">
        <v>199893.47</v>
      </c>
      <c r="J256" s="13">
        <v>199893.47</v>
      </c>
      <c r="K256" s="13" t="s">
        <v>18</v>
      </c>
    </row>
    <row r="257" spans="1:11">
      <c r="A257" s="13"/>
      <c r="B257" s="14">
        <v>45940</v>
      </c>
      <c r="C257" s="13" t="s">
        <v>12</v>
      </c>
      <c r="D257" s="15"/>
      <c r="E257" s="13" t="s">
        <v>522</v>
      </c>
      <c r="F257" s="15" t="s">
        <v>523</v>
      </c>
      <c r="G257" s="15" t="s">
        <v>524</v>
      </c>
      <c r="H257" s="13" t="s">
        <v>19</v>
      </c>
      <c r="I257" s="13">
        <v>12246.27</v>
      </c>
      <c r="J257" s="13">
        <v>12246.27</v>
      </c>
      <c r="K257" s="13" t="s">
        <v>18</v>
      </c>
    </row>
    <row r="258" spans="1:11">
      <c r="A258" s="13"/>
      <c r="B258" s="14">
        <v>45940</v>
      </c>
      <c r="C258" s="13" t="s">
        <v>12</v>
      </c>
      <c r="D258" s="15"/>
      <c r="E258" s="13" t="s">
        <v>522</v>
      </c>
      <c r="F258" s="15" t="s">
        <v>523</v>
      </c>
      <c r="G258" s="15" t="s">
        <v>524</v>
      </c>
      <c r="H258" s="13" t="s">
        <v>198</v>
      </c>
      <c r="I258" s="13">
        <v>223.2</v>
      </c>
      <c r="J258" s="13">
        <v>223.2</v>
      </c>
      <c r="K258" s="13" t="s">
        <v>18</v>
      </c>
    </row>
    <row r="259" ht="27" spans="1:11">
      <c r="A259" s="13">
        <f>MAX(A$2:A258)+1</f>
        <v>128</v>
      </c>
      <c r="B259" s="14">
        <v>45940</v>
      </c>
      <c r="C259" s="13" t="s">
        <v>12</v>
      </c>
      <c r="D259" s="15" t="s">
        <v>525</v>
      </c>
      <c r="E259" s="13" t="s">
        <v>526</v>
      </c>
      <c r="F259" s="15" t="s">
        <v>527</v>
      </c>
      <c r="G259" s="15" t="s">
        <v>528</v>
      </c>
      <c r="H259" s="13" t="s">
        <v>32</v>
      </c>
      <c r="I259" s="13">
        <v>415952.49</v>
      </c>
      <c r="J259" s="13">
        <v>0</v>
      </c>
      <c r="K259" s="13" t="s">
        <v>18</v>
      </c>
    </row>
    <row r="260" ht="40.5" spans="1:11">
      <c r="A260" s="13">
        <f>MAX(A$2:A259)+1</f>
        <v>129</v>
      </c>
      <c r="B260" s="14">
        <v>45940</v>
      </c>
      <c r="C260" s="13" t="s">
        <v>12</v>
      </c>
      <c r="D260" s="15" t="s">
        <v>529</v>
      </c>
      <c r="E260" s="13" t="s">
        <v>530</v>
      </c>
      <c r="F260" s="15" t="s">
        <v>531</v>
      </c>
      <c r="G260" s="15" t="s">
        <v>532</v>
      </c>
      <c r="H260" s="13" t="s">
        <v>19</v>
      </c>
      <c r="I260" s="13">
        <v>1775.81</v>
      </c>
      <c r="J260" s="13">
        <v>0</v>
      </c>
      <c r="K260" s="13" t="s">
        <v>18</v>
      </c>
    </row>
    <row r="261" ht="27" spans="1:11">
      <c r="A261" s="13">
        <f>MAX(A$2:A260)+1</f>
        <v>130</v>
      </c>
      <c r="B261" s="14">
        <v>45940</v>
      </c>
      <c r="C261" s="13" t="s">
        <v>12</v>
      </c>
      <c r="D261" s="15" t="s">
        <v>533</v>
      </c>
      <c r="E261" s="13" t="s">
        <v>534</v>
      </c>
      <c r="F261" s="15" t="s">
        <v>535</v>
      </c>
      <c r="G261" s="15" t="s">
        <v>536</v>
      </c>
      <c r="H261" s="13" t="s">
        <v>77</v>
      </c>
      <c r="I261" s="13">
        <v>630</v>
      </c>
      <c r="J261" s="13">
        <v>0</v>
      </c>
      <c r="K261" s="13" t="s">
        <v>18</v>
      </c>
    </row>
    <row r="262" ht="27" spans="1:11">
      <c r="A262" s="13">
        <f>MAX(A$2:A261)+1</f>
        <v>131</v>
      </c>
      <c r="B262" s="14">
        <v>45940</v>
      </c>
      <c r="C262" s="13" t="s">
        <v>12</v>
      </c>
      <c r="D262" s="15" t="s">
        <v>537</v>
      </c>
      <c r="E262" s="13" t="s">
        <v>538</v>
      </c>
      <c r="F262" s="15" t="s">
        <v>539</v>
      </c>
      <c r="G262" s="15" t="s">
        <v>540</v>
      </c>
      <c r="H262" s="13" t="s">
        <v>235</v>
      </c>
      <c r="I262" s="13">
        <v>60641.3</v>
      </c>
      <c r="J262" s="13">
        <v>60641.3</v>
      </c>
      <c r="K262" s="13" t="s">
        <v>18</v>
      </c>
    </row>
    <row r="263" spans="1:11">
      <c r="A263" s="13">
        <f>MAX(A$2:A262)+1</f>
        <v>132</v>
      </c>
      <c r="B263" s="14">
        <v>45940</v>
      </c>
      <c r="C263" s="13" t="s">
        <v>12</v>
      </c>
      <c r="D263" s="15" t="s">
        <v>541</v>
      </c>
      <c r="E263" s="13" t="s">
        <v>542</v>
      </c>
      <c r="F263" s="15" t="s">
        <v>543</v>
      </c>
      <c r="G263" s="15" t="s">
        <v>544</v>
      </c>
      <c r="H263" s="13" t="s">
        <v>17</v>
      </c>
      <c r="I263" s="13">
        <v>191563.38</v>
      </c>
      <c r="J263" s="13">
        <v>191563.38</v>
      </c>
      <c r="K263" s="13" t="s">
        <v>18</v>
      </c>
    </row>
    <row r="264" spans="1:11">
      <c r="A264" s="13"/>
      <c r="B264" s="14">
        <v>45940</v>
      </c>
      <c r="C264" s="13" t="s">
        <v>12</v>
      </c>
      <c r="D264" s="15"/>
      <c r="E264" s="13" t="s">
        <v>542</v>
      </c>
      <c r="F264" s="15" t="s">
        <v>543</v>
      </c>
      <c r="G264" s="15" t="s">
        <v>544</v>
      </c>
      <c r="H264" s="13" t="s">
        <v>545</v>
      </c>
      <c r="I264" s="13">
        <v>302885.98</v>
      </c>
      <c r="J264" s="13">
        <v>302885.98</v>
      </c>
      <c r="K264" s="13" t="s">
        <v>18</v>
      </c>
    </row>
    <row r="265" spans="1:11">
      <c r="A265" s="13"/>
      <c r="B265" s="14">
        <v>45940</v>
      </c>
      <c r="C265" s="13" t="s">
        <v>12</v>
      </c>
      <c r="D265" s="15"/>
      <c r="E265" s="13" t="s">
        <v>542</v>
      </c>
      <c r="F265" s="15" t="s">
        <v>543</v>
      </c>
      <c r="G265" s="15" t="s">
        <v>544</v>
      </c>
      <c r="H265" s="13" t="s">
        <v>38</v>
      </c>
      <c r="I265" s="13">
        <v>70615.48</v>
      </c>
      <c r="J265" s="13">
        <v>70615.48</v>
      </c>
      <c r="K265" s="13" t="s">
        <v>18</v>
      </c>
    </row>
    <row r="266" spans="1:11">
      <c r="A266" s="13"/>
      <c r="B266" s="14">
        <v>45940</v>
      </c>
      <c r="C266" s="13" t="s">
        <v>12</v>
      </c>
      <c r="D266" s="15"/>
      <c r="E266" s="13" t="s">
        <v>542</v>
      </c>
      <c r="F266" s="15" t="s">
        <v>543</v>
      </c>
      <c r="G266" s="15" t="s">
        <v>544</v>
      </c>
      <c r="H266" s="13" t="s">
        <v>19</v>
      </c>
      <c r="I266" s="13">
        <v>22488.53</v>
      </c>
      <c r="J266" s="13">
        <v>22488.53</v>
      </c>
      <c r="K266" s="13" t="s">
        <v>18</v>
      </c>
    </row>
    <row r="267" spans="1:11">
      <c r="A267" s="13">
        <f>MAX(A$2:A266)+1</f>
        <v>133</v>
      </c>
      <c r="B267" s="14">
        <v>45940</v>
      </c>
      <c r="C267" s="13" t="s">
        <v>12</v>
      </c>
      <c r="D267" s="15" t="s">
        <v>546</v>
      </c>
      <c r="E267" s="13" t="s">
        <v>547</v>
      </c>
      <c r="F267" s="15" t="s">
        <v>548</v>
      </c>
      <c r="G267" s="15" t="s">
        <v>549</v>
      </c>
      <c r="H267" s="13" t="s">
        <v>17</v>
      </c>
      <c r="I267" s="13">
        <v>7037.19</v>
      </c>
      <c r="J267" s="13">
        <v>7037.19</v>
      </c>
      <c r="K267" s="13" t="s">
        <v>18</v>
      </c>
    </row>
    <row r="268" spans="1:11">
      <c r="A268" s="13"/>
      <c r="B268" s="14">
        <v>45940</v>
      </c>
      <c r="C268" s="13" t="s">
        <v>12</v>
      </c>
      <c r="D268" s="15"/>
      <c r="E268" s="13" t="s">
        <v>547</v>
      </c>
      <c r="F268" s="15" t="s">
        <v>548</v>
      </c>
      <c r="G268" s="15" t="s">
        <v>549</v>
      </c>
      <c r="H268" s="13" t="s">
        <v>19</v>
      </c>
      <c r="I268" s="13">
        <v>246.3</v>
      </c>
      <c r="J268" s="13">
        <v>246.3</v>
      </c>
      <c r="K268" s="13" t="s">
        <v>18</v>
      </c>
    </row>
    <row r="269" spans="1:11">
      <c r="A269" s="13">
        <f>MAX(A$2:A268)+1</f>
        <v>134</v>
      </c>
      <c r="B269" s="14">
        <v>45940</v>
      </c>
      <c r="C269" s="13" t="s">
        <v>12</v>
      </c>
      <c r="D269" s="15" t="s">
        <v>550</v>
      </c>
      <c r="E269" s="13" t="s">
        <v>551</v>
      </c>
      <c r="F269" s="15" t="s">
        <v>552</v>
      </c>
      <c r="G269" s="15" t="s">
        <v>553</v>
      </c>
      <c r="H269" s="13" t="s">
        <v>77</v>
      </c>
      <c r="I269" s="13">
        <v>39557.18</v>
      </c>
      <c r="J269" s="13">
        <v>0</v>
      </c>
      <c r="K269" s="13" t="s">
        <v>18</v>
      </c>
    </row>
    <row r="270" spans="1:11">
      <c r="A270" s="13"/>
      <c r="B270" s="14">
        <v>45940</v>
      </c>
      <c r="C270" s="13" t="s">
        <v>12</v>
      </c>
      <c r="D270" s="15"/>
      <c r="E270" s="13" t="s">
        <v>551</v>
      </c>
      <c r="F270" s="15" t="s">
        <v>552</v>
      </c>
      <c r="G270" s="15" t="s">
        <v>553</v>
      </c>
      <c r="H270" s="13" t="s">
        <v>32</v>
      </c>
      <c r="I270" s="13">
        <v>524827.72</v>
      </c>
      <c r="J270" s="13">
        <v>0</v>
      </c>
      <c r="K270" s="13" t="s">
        <v>18</v>
      </c>
    </row>
    <row r="271" ht="27" spans="1:11">
      <c r="A271" s="13">
        <f>MAX(A$2:A270)+1</f>
        <v>135</v>
      </c>
      <c r="B271" s="14">
        <v>45940</v>
      </c>
      <c r="C271" s="13" t="s">
        <v>12</v>
      </c>
      <c r="D271" s="15" t="s">
        <v>554</v>
      </c>
      <c r="E271" s="13" t="s">
        <v>555</v>
      </c>
      <c r="F271" s="15" t="s">
        <v>101</v>
      </c>
      <c r="G271" s="15" t="s">
        <v>556</v>
      </c>
      <c r="H271" s="13" t="s">
        <v>32</v>
      </c>
      <c r="I271" s="13">
        <v>1310773.2</v>
      </c>
      <c r="J271" s="13">
        <v>119161.2</v>
      </c>
      <c r="K271" s="13" t="s">
        <v>18</v>
      </c>
    </row>
    <row r="272" spans="1:11">
      <c r="A272" s="13">
        <f>MAX(A$2:A271)+1</f>
        <v>136</v>
      </c>
      <c r="B272" s="14">
        <v>45940</v>
      </c>
      <c r="C272" s="13" t="s">
        <v>12</v>
      </c>
      <c r="D272" s="15" t="s">
        <v>557</v>
      </c>
      <c r="E272" s="13" t="s">
        <v>558</v>
      </c>
      <c r="F272" s="15" t="s">
        <v>266</v>
      </c>
      <c r="G272" s="15" t="s">
        <v>559</v>
      </c>
      <c r="H272" s="13" t="s">
        <v>77</v>
      </c>
      <c r="I272" s="13">
        <v>36319.35</v>
      </c>
      <c r="J272" s="13">
        <v>0</v>
      </c>
      <c r="K272" s="13" t="s">
        <v>18</v>
      </c>
    </row>
    <row r="273" spans="1:11">
      <c r="A273" s="13"/>
      <c r="B273" s="14">
        <v>45940</v>
      </c>
      <c r="C273" s="13" t="s">
        <v>12</v>
      </c>
      <c r="D273" s="15"/>
      <c r="E273" s="13" t="s">
        <v>558</v>
      </c>
      <c r="F273" s="15" t="s">
        <v>266</v>
      </c>
      <c r="G273" s="15" t="s">
        <v>559</v>
      </c>
      <c r="H273" s="13" t="s">
        <v>32</v>
      </c>
      <c r="I273" s="13">
        <v>377545.78</v>
      </c>
      <c r="J273" s="13">
        <v>0</v>
      </c>
      <c r="K273" s="13" t="s">
        <v>18</v>
      </c>
    </row>
    <row r="274" ht="27" spans="1:11">
      <c r="A274" s="13">
        <f>MAX(A$2:A273)+1</f>
        <v>137</v>
      </c>
      <c r="B274" s="14">
        <v>45940</v>
      </c>
      <c r="C274" s="13" t="s">
        <v>12</v>
      </c>
      <c r="D274" s="15" t="s">
        <v>560</v>
      </c>
      <c r="E274" s="13" t="s">
        <v>561</v>
      </c>
      <c r="F274" s="15" t="s">
        <v>562</v>
      </c>
      <c r="G274" s="15" t="s">
        <v>563</v>
      </c>
      <c r="H274" s="13" t="s">
        <v>40</v>
      </c>
      <c r="I274" s="13">
        <v>154143.42</v>
      </c>
      <c r="J274" s="13">
        <v>154143.42</v>
      </c>
      <c r="K274" s="13" t="s">
        <v>18</v>
      </c>
    </row>
    <row r="275" ht="27" spans="1:11">
      <c r="A275" s="13">
        <f>MAX(A$2:A274)+1</f>
        <v>138</v>
      </c>
      <c r="B275" s="14">
        <v>45940</v>
      </c>
      <c r="C275" s="13" t="s">
        <v>12</v>
      </c>
      <c r="D275" s="15" t="s">
        <v>564</v>
      </c>
      <c r="E275" s="13" t="s">
        <v>565</v>
      </c>
      <c r="F275" s="15" t="s">
        <v>566</v>
      </c>
      <c r="G275" s="15" t="s">
        <v>567</v>
      </c>
      <c r="H275" s="13" t="s">
        <v>32</v>
      </c>
      <c r="I275" s="13">
        <v>41622</v>
      </c>
      <c r="J275" s="13">
        <v>0</v>
      </c>
      <c r="K275" s="13" t="s">
        <v>18</v>
      </c>
    </row>
    <row r="276" spans="1:11">
      <c r="A276" s="13">
        <f>MAX(A$2:A275)+1</f>
        <v>139</v>
      </c>
      <c r="B276" s="14">
        <v>45940</v>
      </c>
      <c r="C276" s="13" t="s">
        <v>12</v>
      </c>
      <c r="D276" s="15" t="s">
        <v>568</v>
      </c>
      <c r="E276" s="13" t="s">
        <v>569</v>
      </c>
      <c r="F276" s="15" t="s">
        <v>570</v>
      </c>
      <c r="G276" s="15" t="s">
        <v>571</v>
      </c>
      <c r="H276" s="13" t="s">
        <v>17</v>
      </c>
      <c r="I276" s="13">
        <v>14956.71</v>
      </c>
      <c r="J276" s="13">
        <v>14956.71</v>
      </c>
      <c r="K276" s="13" t="s">
        <v>18</v>
      </c>
    </row>
    <row r="277" spans="1:11">
      <c r="A277" s="13"/>
      <c r="B277" s="14">
        <v>45940</v>
      </c>
      <c r="C277" s="13" t="s">
        <v>12</v>
      </c>
      <c r="D277" s="15"/>
      <c r="E277" s="13" t="s">
        <v>569</v>
      </c>
      <c r="F277" s="15" t="s">
        <v>570</v>
      </c>
      <c r="G277" s="15" t="s">
        <v>571</v>
      </c>
      <c r="H277" s="13" t="s">
        <v>19</v>
      </c>
      <c r="I277" s="13">
        <v>523.48</v>
      </c>
      <c r="J277" s="13">
        <v>523.48</v>
      </c>
      <c r="K277" s="13" t="s">
        <v>18</v>
      </c>
    </row>
    <row r="278" spans="1:11">
      <c r="A278" s="13">
        <f>MAX(A$2:A277)+1</f>
        <v>140</v>
      </c>
      <c r="B278" s="14">
        <v>45940</v>
      </c>
      <c r="C278" s="13" t="s">
        <v>12</v>
      </c>
      <c r="D278" s="15" t="s">
        <v>572</v>
      </c>
      <c r="E278" s="13" t="s">
        <v>573</v>
      </c>
      <c r="F278" s="15" t="s">
        <v>574</v>
      </c>
      <c r="G278" s="15" t="s">
        <v>575</v>
      </c>
      <c r="H278" s="13" t="s">
        <v>17</v>
      </c>
      <c r="I278" s="13">
        <v>18613.63</v>
      </c>
      <c r="J278" s="13">
        <v>18613.63</v>
      </c>
      <c r="K278" s="13" t="s">
        <v>18</v>
      </c>
    </row>
    <row r="279" spans="1:11">
      <c r="A279" s="13"/>
      <c r="B279" s="14">
        <v>45940</v>
      </c>
      <c r="C279" s="13" t="s">
        <v>12</v>
      </c>
      <c r="D279" s="15"/>
      <c r="E279" s="13" t="s">
        <v>573</v>
      </c>
      <c r="F279" s="15" t="s">
        <v>574</v>
      </c>
      <c r="G279" s="15" t="s">
        <v>575</v>
      </c>
      <c r="H279" s="13" t="s">
        <v>19</v>
      </c>
      <c r="I279" s="13">
        <v>652.44</v>
      </c>
      <c r="J279" s="13">
        <v>625.35</v>
      </c>
      <c r="K279" s="13" t="s">
        <v>18</v>
      </c>
    </row>
    <row r="280" spans="1:11">
      <c r="A280" s="13"/>
      <c r="B280" s="14">
        <v>45940</v>
      </c>
      <c r="C280" s="13" t="s">
        <v>12</v>
      </c>
      <c r="D280" s="15"/>
      <c r="E280" s="13" t="s">
        <v>573</v>
      </c>
      <c r="F280" s="15" t="s">
        <v>574</v>
      </c>
      <c r="G280" s="15" t="s">
        <v>575</v>
      </c>
      <c r="H280" s="13" t="s">
        <v>32</v>
      </c>
      <c r="I280" s="13">
        <v>51064.98</v>
      </c>
      <c r="J280" s="13">
        <v>0</v>
      </c>
      <c r="K280" s="13" t="s">
        <v>18</v>
      </c>
    </row>
    <row r="281" ht="27" spans="1:11">
      <c r="A281" s="13">
        <f>MAX(A$2:A280)+1</f>
        <v>141</v>
      </c>
      <c r="B281" s="14">
        <v>45940</v>
      </c>
      <c r="C281" s="13" t="s">
        <v>12</v>
      </c>
      <c r="D281" s="15" t="s">
        <v>576</v>
      </c>
      <c r="E281" s="13" t="s">
        <v>577</v>
      </c>
      <c r="F281" s="15" t="s">
        <v>578</v>
      </c>
      <c r="G281" s="15" t="s">
        <v>579</v>
      </c>
      <c r="H281" s="13" t="s">
        <v>32</v>
      </c>
      <c r="I281" s="13">
        <v>118162.77</v>
      </c>
      <c r="J281" s="13">
        <v>0</v>
      </c>
      <c r="K281" s="13" t="s">
        <v>18</v>
      </c>
    </row>
    <row r="282" spans="1:11">
      <c r="A282" s="13">
        <f>MAX(A$2:A281)+1</f>
        <v>142</v>
      </c>
      <c r="B282" s="14">
        <v>45940</v>
      </c>
      <c r="C282" s="13" t="s">
        <v>12</v>
      </c>
      <c r="D282" s="15" t="s">
        <v>580</v>
      </c>
      <c r="E282" s="13" t="s">
        <v>581</v>
      </c>
      <c r="F282" s="15" t="s">
        <v>582</v>
      </c>
      <c r="G282" s="15" t="s">
        <v>137</v>
      </c>
      <c r="H282" s="13" t="s">
        <v>77</v>
      </c>
      <c r="I282" s="13">
        <v>64000</v>
      </c>
      <c r="J282" s="13">
        <v>0</v>
      </c>
      <c r="K282" s="13" t="s">
        <v>18</v>
      </c>
    </row>
    <row r="283" spans="1:11">
      <c r="A283" s="13"/>
      <c r="B283" s="14">
        <v>45940</v>
      </c>
      <c r="C283" s="13" t="s">
        <v>12</v>
      </c>
      <c r="D283" s="15"/>
      <c r="E283" s="13" t="s">
        <v>581</v>
      </c>
      <c r="F283" s="15" t="s">
        <v>582</v>
      </c>
      <c r="G283" s="15" t="s">
        <v>137</v>
      </c>
      <c r="H283" s="13" t="s">
        <v>32</v>
      </c>
      <c r="I283" s="13">
        <v>1559560.23</v>
      </c>
      <c r="J283" s="13">
        <v>0</v>
      </c>
      <c r="K283" s="13" t="s">
        <v>18</v>
      </c>
    </row>
    <row r="284" ht="27" spans="1:11">
      <c r="A284" s="13">
        <f>MAX(A$2:A283)+1</f>
        <v>143</v>
      </c>
      <c r="B284" s="14">
        <v>45940</v>
      </c>
      <c r="C284" s="13" t="s">
        <v>12</v>
      </c>
      <c r="D284" s="15" t="s">
        <v>583</v>
      </c>
      <c r="E284" s="13" t="s">
        <v>584</v>
      </c>
      <c r="F284" s="15" t="s">
        <v>585</v>
      </c>
      <c r="G284" s="15" t="s">
        <v>586</v>
      </c>
      <c r="H284" s="13" t="s">
        <v>32</v>
      </c>
      <c r="I284" s="13">
        <v>196491.51</v>
      </c>
      <c r="J284" s="13">
        <v>0</v>
      </c>
      <c r="K284" s="13" t="s">
        <v>18</v>
      </c>
    </row>
    <row r="285" spans="1:11">
      <c r="A285" s="13">
        <f>MAX(A$2:A284)+1</f>
        <v>144</v>
      </c>
      <c r="B285" s="14">
        <v>45940</v>
      </c>
      <c r="C285" s="13" t="s">
        <v>12</v>
      </c>
      <c r="D285" s="15" t="s">
        <v>587</v>
      </c>
      <c r="E285" s="13" t="s">
        <v>588</v>
      </c>
      <c r="F285" s="15" t="s">
        <v>589</v>
      </c>
      <c r="G285" s="15" t="s">
        <v>590</v>
      </c>
      <c r="H285" s="13" t="s">
        <v>39</v>
      </c>
      <c r="I285" s="13">
        <v>450</v>
      </c>
      <c r="J285" s="13">
        <v>450</v>
      </c>
      <c r="K285" s="13" t="s">
        <v>18</v>
      </c>
    </row>
    <row r="286" spans="1:11">
      <c r="A286" s="13"/>
      <c r="B286" s="14">
        <v>45940</v>
      </c>
      <c r="C286" s="13" t="s">
        <v>12</v>
      </c>
      <c r="D286" s="15"/>
      <c r="E286" s="13" t="s">
        <v>588</v>
      </c>
      <c r="F286" s="15" t="s">
        <v>589</v>
      </c>
      <c r="G286" s="15" t="s">
        <v>591</v>
      </c>
      <c r="H286" s="13" t="s">
        <v>32</v>
      </c>
      <c r="I286" s="13">
        <v>1077154.64</v>
      </c>
      <c r="J286" s="13">
        <v>0</v>
      </c>
      <c r="K286" s="13" t="s">
        <v>18</v>
      </c>
    </row>
    <row r="287" spans="1:11">
      <c r="A287" s="13">
        <f>MAX(A$2:A286)+1</f>
        <v>145</v>
      </c>
      <c r="B287" s="14">
        <v>45940</v>
      </c>
      <c r="C287" s="13" t="s">
        <v>12</v>
      </c>
      <c r="D287" s="15" t="s">
        <v>592</v>
      </c>
      <c r="E287" s="13" t="s">
        <v>593</v>
      </c>
      <c r="F287" s="15" t="s">
        <v>594</v>
      </c>
      <c r="G287" s="15" t="s">
        <v>595</v>
      </c>
      <c r="H287" s="13" t="s">
        <v>17</v>
      </c>
      <c r="I287" s="13">
        <v>43424.6</v>
      </c>
      <c r="J287" s="13">
        <v>43424.6</v>
      </c>
      <c r="K287" s="13" t="s">
        <v>18</v>
      </c>
    </row>
    <row r="288" spans="1:11">
      <c r="A288" s="13"/>
      <c r="B288" s="14">
        <v>45940</v>
      </c>
      <c r="C288" s="13" t="s">
        <v>12</v>
      </c>
      <c r="D288" s="15"/>
      <c r="E288" s="13" t="s">
        <v>593</v>
      </c>
      <c r="F288" s="15" t="s">
        <v>594</v>
      </c>
      <c r="G288" s="15" t="s">
        <v>595</v>
      </c>
      <c r="H288" s="13" t="s">
        <v>19</v>
      </c>
      <c r="I288" s="13">
        <v>1519.86</v>
      </c>
      <c r="J288" s="13">
        <v>1519.86</v>
      </c>
      <c r="K288" s="13" t="s">
        <v>18</v>
      </c>
    </row>
    <row r="289" spans="1:11">
      <c r="A289" s="13">
        <f>MAX(A$2:A288)+1</f>
        <v>146</v>
      </c>
      <c r="B289" s="14">
        <v>45940</v>
      </c>
      <c r="C289" s="13" t="s">
        <v>12</v>
      </c>
      <c r="D289" s="15" t="s">
        <v>596</v>
      </c>
      <c r="E289" s="13" t="s">
        <v>597</v>
      </c>
      <c r="F289" s="15" t="s">
        <v>598</v>
      </c>
      <c r="G289" s="15" t="s">
        <v>599</v>
      </c>
      <c r="H289" s="13" t="s">
        <v>17</v>
      </c>
      <c r="I289" s="13">
        <v>8118.81</v>
      </c>
      <c r="J289" s="13">
        <v>8118.81</v>
      </c>
      <c r="K289" s="13" t="s">
        <v>18</v>
      </c>
    </row>
    <row r="290" spans="1:11">
      <c r="A290" s="13"/>
      <c r="B290" s="14">
        <v>45940</v>
      </c>
      <c r="C290" s="13" t="s">
        <v>12</v>
      </c>
      <c r="D290" s="15"/>
      <c r="E290" s="13" t="s">
        <v>597</v>
      </c>
      <c r="F290" s="15" t="s">
        <v>598</v>
      </c>
      <c r="G290" s="15" t="s">
        <v>599</v>
      </c>
      <c r="H290" s="13" t="s">
        <v>19</v>
      </c>
      <c r="I290" s="13">
        <v>284.16</v>
      </c>
      <c r="J290" s="13">
        <v>284.16</v>
      </c>
      <c r="K290" s="13" t="s">
        <v>18</v>
      </c>
    </row>
    <row r="291" spans="1:11">
      <c r="A291" s="13">
        <f>MAX(A$2:A290)+1</f>
        <v>147</v>
      </c>
      <c r="B291" s="14">
        <v>45940</v>
      </c>
      <c r="C291" s="13" t="s">
        <v>12</v>
      </c>
      <c r="D291" s="15" t="s">
        <v>600</v>
      </c>
      <c r="E291" s="13" t="s">
        <v>601</v>
      </c>
      <c r="F291" s="15" t="s">
        <v>512</v>
      </c>
      <c r="G291" s="15" t="s">
        <v>602</v>
      </c>
      <c r="H291" s="13" t="s">
        <v>17</v>
      </c>
      <c r="I291" s="13">
        <v>13023.8</v>
      </c>
      <c r="J291" s="13">
        <v>0</v>
      </c>
      <c r="K291" s="13" t="s">
        <v>18</v>
      </c>
    </row>
    <row r="292" spans="1:11">
      <c r="A292" s="13"/>
      <c r="B292" s="14">
        <v>45940</v>
      </c>
      <c r="C292" s="13" t="s">
        <v>12</v>
      </c>
      <c r="D292" s="15"/>
      <c r="E292" s="13" t="s">
        <v>601</v>
      </c>
      <c r="F292" s="15" t="s">
        <v>512</v>
      </c>
      <c r="G292" s="15" t="s">
        <v>602</v>
      </c>
      <c r="H292" s="13" t="s">
        <v>38</v>
      </c>
      <c r="I292" s="13">
        <v>2090.05</v>
      </c>
      <c r="J292" s="13">
        <v>0</v>
      </c>
      <c r="K292" s="13" t="s">
        <v>18</v>
      </c>
    </row>
    <row r="293" spans="1:11">
      <c r="A293" s="13">
        <f>MAX(A$2:A292)+1</f>
        <v>148</v>
      </c>
      <c r="B293" s="14">
        <v>45940</v>
      </c>
      <c r="C293" s="13" t="s">
        <v>12</v>
      </c>
      <c r="D293" s="15" t="s">
        <v>603</v>
      </c>
      <c r="E293" s="13" t="s">
        <v>604</v>
      </c>
      <c r="F293" s="15" t="s">
        <v>605</v>
      </c>
      <c r="G293" s="15" t="s">
        <v>606</v>
      </c>
      <c r="H293" s="13" t="s">
        <v>17</v>
      </c>
      <c r="I293" s="13">
        <v>172697.45</v>
      </c>
      <c r="J293" s="13">
        <v>172697.45</v>
      </c>
      <c r="K293" s="13" t="s">
        <v>18</v>
      </c>
    </row>
    <row r="294" spans="1:11">
      <c r="A294" s="13"/>
      <c r="B294" s="14">
        <v>45940</v>
      </c>
      <c r="C294" s="13" t="s">
        <v>12</v>
      </c>
      <c r="D294" s="15"/>
      <c r="E294" s="13" t="s">
        <v>604</v>
      </c>
      <c r="F294" s="15" t="s">
        <v>605</v>
      </c>
      <c r="G294" s="15" t="s">
        <v>606</v>
      </c>
      <c r="H294" s="13" t="s">
        <v>38</v>
      </c>
      <c r="I294" s="13">
        <v>599555.64</v>
      </c>
      <c r="J294" s="13">
        <v>599555.64</v>
      </c>
      <c r="K294" s="13" t="s">
        <v>18</v>
      </c>
    </row>
    <row r="295" spans="1:11">
      <c r="A295" s="13">
        <f>MAX(A$2:A294)+1</f>
        <v>149</v>
      </c>
      <c r="B295" s="14">
        <v>45940</v>
      </c>
      <c r="C295" s="13" t="s">
        <v>12</v>
      </c>
      <c r="D295" s="15" t="s">
        <v>607</v>
      </c>
      <c r="E295" s="13" t="s">
        <v>608</v>
      </c>
      <c r="F295" s="15" t="s">
        <v>609</v>
      </c>
      <c r="G295" s="15" t="s">
        <v>610</v>
      </c>
      <c r="H295" s="13" t="s">
        <v>17</v>
      </c>
      <c r="I295" s="13">
        <v>6520.54</v>
      </c>
      <c r="J295" s="13">
        <v>6520.54</v>
      </c>
      <c r="K295" s="13" t="s">
        <v>18</v>
      </c>
    </row>
    <row r="296" spans="1:11">
      <c r="A296" s="13"/>
      <c r="B296" s="14">
        <v>45940</v>
      </c>
      <c r="C296" s="13" t="s">
        <v>12</v>
      </c>
      <c r="D296" s="15"/>
      <c r="E296" s="13" t="s">
        <v>608</v>
      </c>
      <c r="F296" s="15" t="s">
        <v>609</v>
      </c>
      <c r="G296" s="15" t="s">
        <v>610</v>
      </c>
      <c r="H296" s="13" t="s">
        <v>19</v>
      </c>
      <c r="I296" s="13">
        <v>456.44</v>
      </c>
      <c r="J296" s="13">
        <v>456.44</v>
      </c>
      <c r="K296" s="13" t="s">
        <v>18</v>
      </c>
    </row>
    <row r="297" spans="1:11">
      <c r="A297" s="13"/>
      <c r="B297" s="14">
        <v>45940</v>
      </c>
      <c r="C297" s="13" t="s">
        <v>12</v>
      </c>
      <c r="D297" s="15"/>
      <c r="E297" s="13" t="s">
        <v>608</v>
      </c>
      <c r="F297" s="15" t="s">
        <v>609</v>
      </c>
      <c r="G297" s="15" t="s">
        <v>610</v>
      </c>
      <c r="H297" s="13" t="s">
        <v>77</v>
      </c>
      <c r="I297" s="13">
        <v>13438.81</v>
      </c>
      <c r="J297" s="13">
        <v>13438.81</v>
      </c>
      <c r="K297" s="13" t="s">
        <v>18</v>
      </c>
    </row>
    <row r="298" ht="27" spans="1:11">
      <c r="A298" s="13">
        <f>MAX(A$2:A297)+1</f>
        <v>150</v>
      </c>
      <c r="B298" s="14">
        <v>45940</v>
      </c>
      <c r="C298" s="13" t="s">
        <v>12</v>
      </c>
      <c r="D298" s="15" t="s">
        <v>611</v>
      </c>
      <c r="E298" s="13" t="s">
        <v>612</v>
      </c>
      <c r="F298" s="15" t="s">
        <v>101</v>
      </c>
      <c r="G298" s="15" t="s">
        <v>102</v>
      </c>
      <c r="H298" s="13" t="s">
        <v>32</v>
      </c>
      <c r="I298" s="13">
        <v>441308.23</v>
      </c>
      <c r="J298" s="13">
        <v>40118.93</v>
      </c>
      <c r="K298" s="13" t="s">
        <v>18</v>
      </c>
    </row>
    <row r="299" spans="1:11">
      <c r="A299" s="13">
        <f>MAX(A$2:A298)+1</f>
        <v>151</v>
      </c>
      <c r="B299" s="14">
        <v>45940</v>
      </c>
      <c r="C299" s="13" t="s">
        <v>12</v>
      </c>
      <c r="D299" s="15" t="s">
        <v>613</v>
      </c>
      <c r="E299" s="13" t="s">
        <v>614</v>
      </c>
      <c r="F299" s="15" t="s">
        <v>615</v>
      </c>
      <c r="G299" s="15" t="s">
        <v>616</v>
      </c>
      <c r="H299" s="13" t="s">
        <v>77</v>
      </c>
      <c r="I299" s="13">
        <v>176186.05</v>
      </c>
      <c r="J299" s="13">
        <v>0</v>
      </c>
      <c r="K299" s="13" t="s">
        <v>18</v>
      </c>
    </row>
    <row r="300" spans="1:11">
      <c r="A300" s="13"/>
      <c r="B300" s="14">
        <v>45940</v>
      </c>
      <c r="C300" s="13" t="s">
        <v>12</v>
      </c>
      <c r="D300" s="15"/>
      <c r="E300" s="13" t="s">
        <v>614</v>
      </c>
      <c r="F300" s="15" t="s">
        <v>615</v>
      </c>
      <c r="G300" s="15" t="s">
        <v>616</v>
      </c>
      <c r="H300" s="13" t="s">
        <v>32</v>
      </c>
      <c r="I300" s="13">
        <v>149925.02</v>
      </c>
      <c r="J300" s="13">
        <v>0</v>
      </c>
      <c r="K300" s="13" t="s">
        <v>18</v>
      </c>
    </row>
    <row r="301" ht="27" spans="1:11">
      <c r="A301" s="13">
        <f>MAX(A$2:A300)+1</f>
        <v>152</v>
      </c>
      <c r="B301" s="14">
        <v>45940</v>
      </c>
      <c r="C301" s="13" t="s">
        <v>12</v>
      </c>
      <c r="D301" s="15" t="s">
        <v>617</v>
      </c>
      <c r="E301" s="13" t="s">
        <v>618</v>
      </c>
      <c r="F301" s="15" t="s">
        <v>582</v>
      </c>
      <c r="G301" s="15" t="s">
        <v>619</v>
      </c>
      <c r="H301" s="13" t="s">
        <v>32</v>
      </c>
      <c r="I301" s="13">
        <v>921522</v>
      </c>
      <c r="J301" s="13">
        <v>76793.5</v>
      </c>
      <c r="K301" s="13" t="s">
        <v>18</v>
      </c>
    </row>
    <row r="302" spans="1:11">
      <c r="A302" s="13">
        <f>MAX(A$2:A301)+1</f>
        <v>153</v>
      </c>
      <c r="B302" s="14">
        <v>45940</v>
      </c>
      <c r="C302" s="13" t="s">
        <v>12</v>
      </c>
      <c r="D302" s="15" t="s">
        <v>620</v>
      </c>
      <c r="E302" s="13" t="s">
        <v>621</v>
      </c>
      <c r="F302" s="15" t="s">
        <v>622</v>
      </c>
      <c r="G302" s="15" t="s">
        <v>623</v>
      </c>
      <c r="H302" s="13" t="s">
        <v>77</v>
      </c>
      <c r="I302" s="13">
        <v>69976.5</v>
      </c>
      <c r="J302" s="13">
        <v>0</v>
      </c>
      <c r="K302" s="13" t="s">
        <v>18</v>
      </c>
    </row>
    <row r="303" spans="1:11">
      <c r="A303" s="13"/>
      <c r="B303" s="14">
        <v>45940</v>
      </c>
      <c r="C303" s="13" t="s">
        <v>12</v>
      </c>
      <c r="D303" s="15"/>
      <c r="E303" s="13" t="s">
        <v>621</v>
      </c>
      <c r="F303" s="15" t="s">
        <v>622</v>
      </c>
      <c r="G303" s="15" t="s">
        <v>623</v>
      </c>
      <c r="H303" s="13" t="s">
        <v>32</v>
      </c>
      <c r="I303" s="13">
        <v>37918.12</v>
      </c>
      <c r="J303" s="13">
        <v>0</v>
      </c>
      <c r="K303" s="13" t="s">
        <v>18</v>
      </c>
    </row>
    <row r="304" spans="1:11">
      <c r="A304" s="13">
        <f>MAX(A$2:A303)+1</f>
        <v>154</v>
      </c>
      <c r="B304" s="14">
        <v>45940</v>
      </c>
      <c r="C304" s="13" t="s">
        <v>12</v>
      </c>
      <c r="D304" s="15" t="s">
        <v>624</v>
      </c>
      <c r="E304" s="13" t="s">
        <v>625</v>
      </c>
      <c r="F304" s="15" t="s">
        <v>626</v>
      </c>
      <c r="G304" s="15" t="s">
        <v>137</v>
      </c>
      <c r="H304" s="13" t="s">
        <v>32</v>
      </c>
      <c r="I304" s="13">
        <v>1117647.29</v>
      </c>
      <c r="J304" s="13">
        <v>0</v>
      </c>
      <c r="K304" s="13" t="s">
        <v>18</v>
      </c>
    </row>
    <row r="305" spans="1:11">
      <c r="A305" s="13">
        <f>MAX(A$2:A304)+1</f>
        <v>155</v>
      </c>
      <c r="B305" s="14">
        <v>45940</v>
      </c>
      <c r="C305" s="13" t="s">
        <v>12</v>
      </c>
      <c r="D305" s="15" t="s">
        <v>627</v>
      </c>
      <c r="E305" s="13" t="s">
        <v>628</v>
      </c>
      <c r="F305" s="15" t="s">
        <v>629</v>
      </c>
      <c r="G305" s="15" t="s">
        <v>630</v>
      </c>
      <c r="H305" s="13" t="s">
        <v>17</v>
      </c>
      <c r="I305" s="13">
        <v>223.12</v>
      </c>
      <c r="J305" s="13">
        <v>0</v>
      </c>
      <c r="K305" s="13" t="s">
        <v>18</v>
      </c>
    </row>
    <row r="306" spans="1:11">
      <c r="A306" s="13"/>
      <c r="B306" s="14">
        <v>45940</v>
      </c>
      <c r="C306" s="13" t="s">
        <v>12</v>
      </c>
      <c r="D306" s="15"/>
      <c r="E306" s="13" t="s">
        <v>628</v>
      </c>
      <c r="F306" s="15" t="s">
        <v>629</v>
      </c>
      <c r="G306" s="15" t="s">
        <v>631</v>
      </c>
      <c r="H306" s="13" t="s">
        <v>32</v>
      </c>
      <c r="I306" s="13">
        <v>1063039.12</v>
      </c>
      <c r="J306" s="13">
        <v>0</v>
      </c>
      <c r="K306" s="13" t="s">
        <v>18</v>
      </c>
    </row>
    <row r="307" spans="1:11">
      <c r="A307" s="13">
        <f>MAX(A$2:A306)+1</f>
        <v>156</v>
      </c>
      <c r="B307" s="14">
        <v>45940</v>
      </c>
      <c r="C307" s="13" t="s">
        <v>12</v>
      </c>
      <c r="D307" s="15" t="s">
        <v>632</v>
      </c>
      <c r="E307" s="13" t="s">
        <v>633</v>
      </c>
      <c r="F307" s="15" t="s">
        <v>539</v>
      </c>
      <c r="G307" s="15" t="s">
        <v>634</v>
      </c>
      <c r="H307" s="13" t="s">
        <v>77</v>
      </c>
      <c r="I307" s="13">
        <v>1223327.25</v>
      </c>
      <c r="J307" s="13">
        <v>0</v>
      </c>
      <c r="K307" s="13" t="s">
        <v>18</v>
      </c>
    </row>
    <row r="308" spans="1:11">
      <c r="A308" s="13"/>
      <c r="B308" s="14">
        <v>45940</v>
      </c>
      <c r="C308" s="13" t="s">
        <v>12</v>
      </c>
      <c r="D308" s="15"/>
      <c r="E308" s="13" t="s">
        <v>633</v>
      </c>
      <c r="F308" s="15" t="s">
        <v>539</v>
      </c>
      <c r="G308" s="15" t="s">
        <v>634</v>
      </c>
      <c r="H308" s="13" t="s">
        <v>32</v>
      </c>
      <c r="I308" s="13">
        <v>417275.82</v>
      </c>
      <c r="J308" s="13">
        <v>0</v>
      </c>
      <c r="K308" s="13" t="s">
        <v>18</v>
      </c>
    </row>
    <row r="309" spans="1:11">
      <c r="A309" s="13">
        <f>MAX(A$2:A308)+1</f>
        <v>157</v>
      </c>
      <c r="B309" s="14">
        <v>45940</v>
      </c>
      <c r="C309" s="13" t="s">
        <v>12</v>
      </c>
      <c r="D309" s="15" t="s">
        <v>635</v>
      </c>
      <c r="E309" s="13" t="s">
        <v>636</v>
      </c>
      <c r="F309" s="15" t="s">
        <v>637</v>
      </c>
      <c r="G309" s="15" t="s">
        <v>638</v>
      </c>
      <c r="H309" s="13" t="s">
        <v>17</v>
      </c>
      <c r="I309" s="13">
        <v>374846.53</v>
      </c>
      <c r="J309" s="13">
        <v>0</v>
      </c>
      <c r="K309" s="13" t="s">
        <v>18</v>
      </c>
    </row>
    <row r="310" spans="1:11">
      <c r="A310" s="13"/>
      <c r="B310" s="14">
        <v>45940</v>
      </c>
      <c r="C310" s="13" t="s">
        <v>12</v>
      </c>
      <c r="D310" s="15"/>
      <c r="E310" s="13" t="s">
        <v>636</v>
      </c>
      <c r="F310" s="15" t="s">
        <v>637</v>
      </c>
      <c r="G310" s="15" t="s">
        <v>638</v>
      </c>
      <c r="H310" s="13" t="s">
        <v>38</v>
      </c>
      <c r="I310" s="13">
        <v>83350.34</v>
      </c>
      <c r="J310" s="13">
        <v>0</v>
      </c>
      <c r="K310" s="13" t="s">
        <v>18</v>
      </c>
    </row>
    <row r="311" spans="1:11">
      <c r="A311" s="13"/>
      <c r="B311" s="14">
        <v>45940</v>
      </c>
      <c r="C311" s="13" t="s">
        <v>12</v>
      </c>
      <c r="D311" s="15"/>
      <c r="E311" s="13" t="s">
        <v>636</v>
      </c>
      <c r="F311" s="15" t="s">
        <v>637</v>
      </c>
      <c r="G311" s="15" t="s">
        <v>638</v>
      </c>
      <c r="H311" s="13" t="s">
        <v>19</v>
      </c>
      <c r="I311" s="13">
        <v>12991.5</v>
      </c>
      <c r="J311" s="13">
        <v>0</v>
      </c>
      <c r="K311" s="13" t="s">
        <v>18</v>
      </c>
    </row>
    <row r="312" spans="1:11">
      <c r="A312" s="13"/>
      <c r="B312" s="14">
        <v>45940</v>
      </c>
      <c r="C312" s="13" t="s">
        <v>12</v>
      </c>
      <c r="D312" s="15"/>
      <c r="E312" s="13" t="s">
        <v>636</v>
      </c>
      <c r="F312" s="15" t="s">
        <v>637</v>
      </c>
      <c r="G312" s="15" t="s">
        <v>638</v>
      </c>
      <c r="H312" s="13" t="s">
        <v>39</v>
      </c>
      <c r="I312" s="13">
        <v>863.28</v>
      </c>
      <c r="J312" s="13">
        <v>0</v>
      </c>
      <c r="K312" s="13" t="s">
        <v>18</v>
      </c>
    </row>
    <row r="313" ht="27" spans="1:11">
      <c r="A313" s="13">
        <f>MAX(A$2:A312)+1</f>
        <v>158</v>
      </c>
      <c r="B313" s="14">
        <v>45940</v>
      </c>
      <c r="C313" s="13" t="s">
        <v>12</v>
      </c>
      <c r="D313" s="15" t="s">
        <v>639</v>
      </c>
      <c r="E313" s="13" t="s">
        <v>640</v>
      </c>
      <c r="F313" s="15" t="s">
        <v>641</v>
      </c>
      <c r="G313" s="15" t="s">
        <v>642</v>
      </c>
      <c r="H313" s="13" t="s">
        <v>32</v>
      </c>
      <c r="I313" s="13">
        <v>88703.9</v>
      </c>
      <c r="J313" s="13">
        <v>0</v>
      </c>
      <c r="K313" s="13" t="s">
        <v>18</v>
      </c>
    </row>
    <row r="314" spans="1:11">
      <c r="A314" s="13">
        <f>MAX(A$2:A313)+1</f>
        <v>159</v>
      </c>
      <c r="B314" s="14">
        <v>45940</v>
      </c>
      <c r="C314" s="13" t="s">
        <v>12</v>
      </c>
      <c r="D314" s="15" t="s">
        <v>643</v>
      </c>
      <c r="E314" s="13" t="s">
        <v>644</v>
      </c>
      <c r="F314" s="15" t="s">
        <v>645</v>
      </c>
      <c r="G314" s="15" t="s">
        <v>646</v>
      </c>
      <c r="H314" s="13" t="s">
        <v>17</v>
      </c>
      <c r="I314" s="13">
        <v>62478.58</v>
      </c>
      <c r="J314" s="13">
        <v>19504.03</v>
      </c>
      <c r="K314" s="13" t="s">
        <v>18</v>
      </c>
    </row>
    <row r="315" spans="1:11">
      <c r="A315" s="13"/>
      <c r="B315" s="14">
        <v>45940</v>
      </c>
      <c r="C315" s="13" t="s">
        <v>12</v>
      </c>
      <c r="D315" s="15"/>
      <c r="E315" s="13" t="s">
        <v>644</v>
      </c>
      <c r="F315" s="15" t="s">
        <v>645</v>
      </c>
      <c r="G315" s="15" t="s">
        <v>646</v>
      </c>
      <c r="H315" s="13" t="s">
        <v>38</v>
      </c>
      <c r="I315" s="13">
        <v>30375.99</v>
      </c>
      <c r="J315" s="13">
        <v>0</v>
      </c>
      <c r="K315" s="13" t="s">
        <v>18</v>
      </c>
    </row>
    <row r="316" spans="1:11">
      <c r="A316" s="13"/>
      <c r="B316" s="14">
        <v>45940</v>
      </c>
      <c r="C316" s="13" t="s">
        <v>12</v>
      </c>
      <c r="D316" s="15"/>
      <c r="E316" s="13" t="s">
        <v>644</v>
      </c>
      <c r="F316" s="15" t="s">
        <v>645</v>
      </c>
      <c r="G316" s="15" t="s">
        <v>646</v>
      </c>
      <c r="H316" s="13" t="s">
        <v>19</v>
      </c>
      <c r="I316" s="13">
        <v>4535.16</v>
      </c>
      <c r="J316" s="13">
        <v>1365.28</v>
      </c>
      <c r="K316" s="13" t="s">
        <v>18</v>
      </c>
    </row>
    <row r="317" spans="1:11">
      <c r="A317" s="13">
        <f>MAX(A$2:A316)+1</f>
        <v>160</v>
      </c>
      <c r="B317" s="14">
        <v>45940</v>
      </c>
      <c r="C317" s="13" t="s">
        <v>12</v>
      </c>
      <c r="D317" s="15" t="s">
        <v>647</v>
      </c>
      <c r="E317" s="13" t="s">
        <v>648</v>
      </c>
      <c r="F317" s="15" t="s">
        <v>649</v>
      </c>
      <c r="G317" s="15" t="s">
        <v>650</v>
      </c>
      <c r="H317" s="13" t="s">
        <v>17</v>
      </c>
      <c r="I317" s="13">
        <v>43749.03</v>
      </c>
      <c r="J317" s="13">
        <v>0</v>
      </c>
      <c r="K317" s="13" t="s">
        <v>18</v>
      </c>
    </row>
    <row r="318" spans="1:11">
      <c r="A318" s="13"/>
      <c r="B318" s="14">
        <v>45940</v>
      </c>
      <c r="C318" s="13" t="s">
        <v>12</v>
      </c>
      <c r="D318" s="15"/>
      <c r="E318" s="13" t="s">
        <v>648</v>
      </c>
      <c r="F318" s="15" t="s">
        <v>649</v>
      </c>
      <c r="G318" s="15" t="s">
        <v>650</v>
      </c>
      <c r="H318" s="13" t="s">
        <v>19</v>
      </c>
      <c r="I318" s="13">
        <v>3062.43</v>
      </c>
      <c r="J318" s="13">
        <v>0</v>
      </c>
      <c r="K318" s="13" t="s">
        <v>18</v>
      </c>
    </row>
    <row r="319" spans="1:11">
      <c r="A319" s="13">
        <f>MAX(A$2:A318)+1</f>
        <v>161</v>
      </c>
      <c r="B319" s="14">
        <v>45940</v>
      </c>
      <c r="C319" s="13" t="s">
        <v>12</v>
      </c>
      <c r="D319" s="15" t="s">
        <v>651</v>
      </c>
      <c r="E319" s="13" t="s">
        <v>652</v>
      </c>
      <c r="F319" s="15" t="s">
        <v>653</v>
      </c>
      <c r="G319" s="15" t="s">
        <v>654</v>
      </c>
      <c r="H319" s="13" t="s">
        <v>17</v>
      </c>
      <c r="I319" s="13">
        <v>50614.16</v>
      </c>
      <c r="J319" s="13">
        <v>0</v>
      </c>
      <c r="K319" s="13" t="s">
        <v>18</v>
      </c>
    </row>
    <row r="320" spans="1:11">
      <c r="A320" s="13"/>
      <c r="B320" s="14">
        <v>45940</v>
      </c>
      <c r="C320" s="13" t="s">
        <v>12</v>
      </c>
      <c r="D320" s="15"/>
      <c r="E320" s="13" t="s">
        <v>652</v>
      </c>
      <c r="F320" s="15" t="s">
        <v>653</v>
      </c>
      <c r="G320" s="15" t="s">
        <v>654</v>
      </c>
      <c r="H320" s="13" t="s">
        <v>38</v>
      </c>
      <c r="I320" s="13">
        <v>32216.42</v>
      </c>
      <c r="J320" s="13">
        <v>0</v>
      </c>
      <c r="K320" s="13" t="s">
        <v>18</v>
      </c>
    </row>
    <row r="321" spans="1:11">
      <c r="A321" s="13"/>
      <c r="B321" s="14">
        <v>45940</v>
      </c>
      <c r="C321" s="13" t="s">
        <v>12</v>
      </c>
      <c r="D321" s="15"/>
      <c r="E321" s="13" t="s">
        <v>652</v>
      </c>
      <c r="F321" s="15" t="s">
        <v>653</v>
      </c>
      <c r="G321" s="15" t="s">
        <v>654</v>
      </c>
      <c r="H321" s="13" t="s">
        <v>19</v>
      </c>
      <c r="I321" s="13">
        <v>1265.35</v>
      </c>
      <c r="J321" s="13">
        <v>0</v>
      </c>
      <c r="K321" s="13" t="s">
        <v>18</v>
      </c>
    </row>
    <row r="322" spans="1:11">
      <c r="A322" s="13"/>
      <c r="B322" s="14">
        <v>45940</v>
      </c>
      <c r="C322" s="13" t="s">
        <v>12</v>
      </c>
      <c r="D322" s="15"/>
      <c r="E322" s="13" t="s">
        <v>652</v>
      </c>
      <c r="F322" s="15" t="s">
        <v>653</v>
      </c>
      <c r="G322" s="15" t="s">
        <v>654</v>
      </c>
      <c r="H322" s="13" t="s">
        <v>39</v>
      </c>
      <c r="I322" s="13">
        <v>367.18</v>
      </c>
      <c r="J322" s="13">
        <v>0</v>
      </c>
      <c r="K322" s="13" t="s">
        <v>18</v>
      </c>
    </row>
    <row r="323" spans="1:11">
      <c r="A323" s="13">
        <f>MAX(A$2:A322)+1</f>
        <v>162</v>
      </c>
      <c r="B323" s="14">
        <v>45940</v>
      </c>
      <c r="C323" s="13" t="s">
        <v>12</v>
      </c>
      <c r="D323" s="15" t="s">
        <v>655</v>
      </c>
      <c r="E323" s="13" t="s">
        <v>656</v>
      </c>
      <c r="F323" s="15" t="s">
        <v>274</v>
      </c>
      <c r="G323" s="15" t="s">
        <v>657</v>
      </c>
      <c r="H323" s="13" t="s">
        <v>17</v>
      </c>
      <c r="I323" s="13">
        <v>1359907.7</v>
      </c>
      <c r="J323" s="13">
        <v>0</v>
      </c>
      <c r="K323" s="13" t="s">
        <v>18</v>
      </c>
    </row>
    <row r="324" spans="1:11">
      <c r="A324" s="13"/>
      <c r="B324" s="14">
        <v>45940</v>
      </c>
      <c r="C324" s="13" t="s">
        <v>12</v>
      </c>
      <c r="D324" s="15"/>
      <c r="E324" s="13" t="s">
        <v>656</v>
      </c>
      <c r="F324" s="15" t="s">
        <v>274</v>
      </c>
      <c r="G324" s="15" t="s">
        <v>657</v>
      </c>
      <c r="H324" s="13" t="s">
        <v>38</v>
      </c>
      <c r="I324" s="13">
        <v>134061.99</v>
      </c>
      <c r="J324" s="13">
        <v>0</v>
      </c>
      <c r="K324" s="13" t="s">
        <v>18</v>
      </c>
    </row>
    <row r="325" spans="1:11">
      <c r="A325" s="13"/>
      <c r="B325" s="14">
        <v>45940</v>
      </c>
      <c r="C325" s="13" t="s">
        <v>12</v>
      </c>
      <c r="D325" s="15"/>
      <c r="E325" s="13" t="s">
        <v>656</v>
      </c>
      <c r="F325" s="15" t="s">
        <v>274</v>
      </c>
      <c r="G325" s="15" t="s">
        <v>657</v>
      </c>
      <c r="H325" s="13" t="s">
        <v>19</v>
      </c>
      <c r="I325" s="13">
        <v>130794.54</v>
      </c>
      <c r="J325" s="13">
        <v>0</v>
      </c>
      <c r="K325" s="13" t="s">
        <v>18</v>
      </c>
    </row>
    <row r="326" spans="1:11">
      <c r="A326" s="13"/>
      <c r="B326" s="14">
        <v>45940</v>
      </c>
      <c r="C326" s="13" t="s">
        <v>12</v>
      </c>
      <c r="D326" s="15"/>
      <c r="E326" s="13" t="s">
        <v>656</v>
      </c>
      <c r="F326" s="15" t="s">
        <v>274</v>
      </c>
      <c r="G326" s="15" t="s">
        <v>657</v>
      </c>
      <c r="H326" s="13" t="s">
        <v>39</v>
      </c>
      <c r="I326" s="13">
        <v>16068.94</v>
      </c>
      <c r="J326" s="13">
        <v>0</v>
      </c>
      <c r="K326" s="13" t="s">
        <v>18</v>
      </c>
    </row>
    <row r="327" ht="27" spans="1:11">
      <c r="A327" s="13">
        <f>MAX(A$2:A326)+1</f>
        <v>163</v>
      </c>
      <c r="B327" s="14">
        <v>45940</v>
      </c>
      <c r="C327" s="13" t="s">
        <v>12</v>
      </c>
      <c r="D327" s="15" t="s">
        <v>658</v>
      </c>
      <c r="E327" s="13" t="s">
        <v>659</v>
      </c>
      <c r="F327" s="15" t="s">
        <v>660</v>
      </c>
      <c r="G327" s="15" t="s">
        <v>661</v>
      </c>
      <c r="H327" s="13" t="s">
        <v>40</v>
      </c>
      <c r="I327" s="13">
        <v>273280.53</v>
      </c>
      <c r="J327" s="13">
        <v>0</v>
      </c>
      <c r="K327" s="13" t="s">
        <v>18</v>
      </c>
    </row>
    <row r="328" spans="1:11">
      <c r="A328" s="13">
        <f>MAX(A$2:A327)+1</f>
        <v>164</v>
      </c>
      <c r="B328" s="14">
        <v>45940</v>
      </c>
      <c r="C328" s="13" t="s">
        <v>12</v>
      </c>
      <c r="D328" s="15" t="s">
        <v>662</v>
      </c>
      <c r="E328" s="13" t="s">
        <v>663</v>
      </c>
      <c r="F328" s="15" t="s">
        <v>664</v>
      </c>
      <c r="G328" s="15" t="s">
        <v>665</v>
      </c>
      <c r="H328" s="13" t="s">
        <v>17</v>
      </c>
      <c r="I328" s="13">
        <v>7281.55</v>
      </c>
      <c r="J328" s="13">
        <v>7281.55</v>
      </c>
      <c r="K328" s="13" t="s">
        <v>18</v>
      </c>
    </row>
    <row r="329" spans="1:11">
      <c r="A329" s="13"/>
      <c r="B329" s="14">
        <v>45940</v>
      </c>
      <c r="C329" s="13" t="s">
        <v>12</v>
      </c>
      <c r="D329" s="15"/>
      <c r="E329" s="13" t="s">
        <v>663</v>
      </c>
      <c r="F329" s="15" t="s">
        <v>664</v>
      </c>
      <c r="G329" s="15" t="s">
        <v>665</v>
      </c>
      <c r="H329" s="13" t="s">
        <v>19</v>
      </c>
      <c r="I329" s="13">
        <v>182.04</v>
      </c>
      <c r="J329" s="13">
        <v>182.04</v>
      </c>
      <c r="K329" s="13" t="s">
        <v>18</v>
      </c>
    </row>
    <row r="330" spans="1:11">
      <c r="A330" s="13">
        <f>MAX(A$2:A329)+1</f>
        <v>165</v>
      </c>
      <c r="B330" s="14">
        <v>45940</v>
      </c>
      <c r="C330" s="13" t="s">
        <v>12</v>
      </c>
      <c r="D330" s="15" t="s">
        <v>666</v>
      </c>
      <c r="E330" s="13" t="s">
        <v>667</v>
      </c>
      <c r="F330" s="15" t="s">
        <v>668</v>
      </c>
      <c r="G330" s="15" t="s">
        <v>669</v>
      </c>
      <c r="H330" s="13" t="s">
        <v>17</v>
      </c>
      <c r="I330" s="13">
        <v>73906.72</v>
      </c>
      <c r="J330" s="13">
        <v>0</v>
      </c>
      <c r="K330" s="13" t="s">
        <v>18</v>
      </c>
    </row>
    <row r="331" spans="1:11">
      <c r="A331" s="13"/>
      <c r="B331" s="14">
        <v>45940</v>
      </c>
      <c r="C331" s="13" t="s">
        <v>12</v>
      </c>
      <c r="D331" s="15"/>
      <c r="E331" s="13" t="s">
        <v>667</v>
      </c>
      <c r="F331" s="15" t="s">
        <v>668</v>
      </c>
      <c r="G331" s="15" t="s">
        <v>669</v>
      </c>
      <c r="H331" s="13" t="s">
        <v>38</v>
      </c>
      <c r="I331" s="13">
        <v>7820.01</v>
      </c>
      <c r="J331" s="13">
        <v>0</v>
      </c>
      <c r="K331" s="13" t="s">
        <v>18</v>
      </c>
    </row>
    <row r="332" spans="1:11">
      <c r="A332" s="13"/>
      <c r="B332" s="14">
        <v>45940</v>
      </c>
      <c r="C332" s="13" t="s">
        <v>12</v>
      </c>
      <c r="D332" s="15"/>
      <c r="E332" s="13" t="s">
        <v>667</v>
      </c>
      <c r="F332" s="15" t="s">
        <v>668</v>
      </c>
      <c r="G332" s="15" t="s">
        <v>669</v>
      </c>
      <c r="H332" s="13" t="s">
        <v>19</v>
      </c>
      <c r="I332" s="13">
        <v>1131.35</v>
      </c>
      <c r="J332" s="13">
        <v>0</v>
      </c>
      <c r="K332" s="13" t="s">
        <v>18</v>
      </c>
    </row>
    <row r="333" spans="1:11">
      <c r="A333" s="13"/>
      <c r="B333" s="14">
        <v>45940</v>
      </c>
      <c r="C333" s="13" t="s">
        <v>12</v>
      </c>
      <c r="D333" s="15"/>
      <c r="E333" s="13" t="s">
        <v>667</v>
      </c>
      <c r="F333" s="15" t="s">
        <v>668</v>
      </c>
      <c r="G333" s="15" t="s">
        <v>669</v>
      </c>
      <c r="H333" s="13" t="s">
        <v>39</v>
      </c>
      <c r="I333" s="13">
        <v>42.46</v>
      </c>
      <c r="J333" s="13">
        <v>0</v>
      </c>
      <c r="K333" s="13" t="s">
        <v>18</v>
      </c>
    </row>
    <row r="334" spans="1:11">
      <c r="A334" s="13">
        <f>MAX(A$2:A333)+1</f>
        <v>166</v>
      </c>
      <c r="B334" s="14">
        <v>45940</v>
      </c>
      <c r="C334" s="13" t="s">
        <v>12</v>
      </c>
      <c r="D334" s="15" t="s">
        <v>670</v>
      </c>
      <c r="E334" s="13" t="s">
        <v>671</v>
      </c>
      <c r="F334" s="15" t="s">
        <v>672</v>
      </c>
      <c r="G334" s="15" t="s">
        <v>673</v>
      </c>
      <c r="H334" s="13" t="s">
        <v>17</v>
      </c>
      <c r="I334" s="13">
        <v>33428.37</v>
      </c>
      <c r="J334" s="13">
        <v>4544.48</v>
      </c>
      <c r="K334" s="13" t="s">
        <v>18</v>
      </c>
    </row>
    <row r="335" spans="1:11">
      <c r="A335" s="13">
        <f>MAX(A$2:A334)+1</f>
        <v>167</v>
      </c>
      <c r="B335" s="14">
        <v>45940</v>
      </c>
      <c r="C335" s="13" t="s">
        <v>12</v>
      </c>
      <c r="D335" s="15" t="s">
        <v>674</v>
      </c>
      <c r="E335" s="13" t="s">
        <v>675</v>
      </c>
      <c r="F335" s="15" t="s">
        <v>676</v>
      </c>
      <c r="G335" s="15" t="s">
        <v>677</v>
      </c>
      <c r="H335" s="13" t="s">
        <v>17</v>
      </c>
      <c r="I335" s="13">
        <v>95774.1</v>
      </c>
      <c r="J335" s="13">
        <v>0</v>
      </c>
      <c r="K335" s="13" t="s">
        <v>18</v>
      </c>
    </row>
    <row r="336" spans="1:11">
      <c r="A336" s="13"/>
      <c r="B336" s="14">
        <v>45940</v>
      </c>
      <c r="C336" s="13" t="s">
        <v>12</v>
      </c>
      <c r="D336" s="15"/>
      <c r="E336" s="13" t="s">
        <v>675</v>
      </c>
      <c r="F336" s="15" t="s">
        <v>676</v>
      </c>
      <c r="G336" s="15" t="s">
        <v>677</v>
      </c>
      <c r="H336" s="13" t="s">
        <v>19</v>
      </c>
      <c r="I336" s="13">
        <v>1029.87</v>
      </c>
      <c r="J336" s="13">
        <v>0</v>
      </c>
      <c r="K336" s="13" t="s">
        <v>18</v>
      </c>
    </row>
    <row r="337" spans="1:11">
      <c r="A337" s="13"/>
      <c r="B337" s="14">
        <v>45940</v>
      </c>
      <c r="C337" s="13" t="s">
        <v>12</v>
      </c>
      <c r="D337" s="15"/>
      <c r="E337" s="13" t="s">
        <v>675</v>
      </c>
      <c r="F337" s="15" t="s">
        <v>676</v>
      </c>
      <c r="G337" s="15" t="s">
        <v>677</v>
      </c>
      <c r="H337" s="13" t="s">
        <v>77</v>
      </c>
      <c r="I337" s="13">
        <v>95440.13</v>
      </c>
      <c r="J337" s="13">
        <v>0</v>
      </c>
      <c r="K337" s="13" t="s">
        <v>18</v>
      </c>
    </row>
    <row r="338" spans="1:11">
      <c r="A338" s="13"/>
      <c r="B338" s="14">
        <v>45940</v>
      </c>
      <c r="C338" s="13" t="s">
        <v>12</v>
      </c>
      <c r="D338" s="15"/>
      <c r="E338" s="13" t="s">
        <v>675</v>
      </c>
      <c r="F338" s="15" t="s">
        <v>676</v>
      </c>
      <c r="G338" s="15" t="s">
        <v>677</v>
      </c>
      <c r="H338" s="13" t="s">
        <v>39</v>
      </c>
      <c r="I338" s="13">
        <v>92.7</v>
      </c>
      <c r="J338" s="13">
        <v>0</v>
      </c>
      <c r="K338" s="13" t="s">
        <v>18</v>
      </c>
    </row>
    <row r="339" spans="1:11">
      <c r="A339" s="13"/>
      <c r="B339" s="14">
        <v>45940</v>
      </c>
      <c r="C339" s="13" t="s">
        <v>12</v>
      </c>
      <c r="D339" s="15"/>
      <c r="E339" s="13" t="s">
        <v>675</v>
      </c>
      <c r="F339" s="15" t="s">
        <v>676</v>
      </c>
      <c r="G339" s="15" t="s">
        <v>677</v>
      </c>
      <c r="H339" s="13" t="s">
        <v>32</v>
      </c>
      <c r="I339" s="13">
        <v>28024.2</v>
      </c>
      <c r="J339" s="13">
        <v>0</v>
      </c>
      <c r="K339" s="13" t="s">
        <v>18</v>
      </c>
    </row>
    <row r="340" spans="1:11">
      <c r="A340" s="13">
        <f>MAX(A$2:A339)+1</f>
        <v>168</v>
      </c>
      <c r="B340" s="14">
        <v>45940</v>
      </c>
      <c r="C340" s="13" t="s">
        <v>12</v>
      </c>
      <c r="D340" s="15" t="s">
        <v>678</v>
      </c>
      <c r="E340" s="13" t="s">
        <v>679</v>
      </c>
      <c r="F340" s="15" t="s">
        <v>680</v>
      </c>
      <c r="G340" s="15" t="s">
        <v>677</v>
      </c>
      <c r="H340" s="13" t="s">
        <v>77</v>
      </c>
      <c r="I340" s="13">
        <v>20412</v>
      </c>
      <c r="J340" s="13">
        <v>0</v>
      </c>
      <c r="K340" s="13" t="s">
        <v>18</v>
      </c>
    </row>
    <row r="341" spans="1:11">
      <c r="A341" s="13"/>
      <c r="B341" s="14">
        <v>45940</v>
      </c>
      <c r="C341" s="13" t="s">
        <v>12</v>
      </c>
      <c r="D341" s="15"/>
      <c r="E341" s="13" t="s">
        <v>679</v>
      </c>
      <c r="F341" s="15" t="s">
        <v>680</v>
      </c>
      <c r="G341" s="15" t="s">
        <v>677</v>
      </c>
      <c r="H341" s="13" t="s">
        <v>32</v>
      </c>
      <c r="I341" s="13">
        <v>31280.04</v>
      </c>
      <c r="J341" s="13">
        <v>0</v>
      </c>
      <c r="K341" s="13" t="s">
        <v>18</v>
      </c>
    </row>
    <row r="342" spans="1:11">
      <c r="A342" s="13">
        <f>MAX(A$2:A341)+1</f>
        <v>169</v>
      </c>
      <c r="B342" s="14">
        <v>45940</v>
      </c>
      <c r="C342" s="13" t="s">
        <v>12</v>
      </c>
      <c r="D342" s="15" t="s">
        <v>681</v>
      </c>
      <c r="E342" s="13" t="s">
        <v>682</v>
      </c>
      <c r="F342" s="15" t="s">
        <v>683</v>
      </c>
      <c r="G342" s="15" t="s">
        <v>684</v>
      </c>
      <c r="H342" s="13" t="s">
        <v>17</v>
      </c>
      <c r="I342" s="13">
        <v>130812.73</v>
      </c>
      <c r="J342" s="13">
        <v>27658.67</v>
      </c>
      <c r="K342" s="13" t="s">
        <v>18</v>
      </c>
    </row>
    <row r="343" spans="1:11">
      <c r="A343" s="13"/>
      <c r="B343" s="14">
        <v>45940</v>
      </c>
      <c r="C343" s="13" t="s">
        <v>12</v>
      </c>
      <c r="D343" s="15"/>
      <c r="E343" s="13" t="s">
        <v>682</v>
      </c>
      <c r="F343" s="15" t="s">
        <v>683</v>
      </c>
      <c r="G343" s="15" t="s">
        <v>684</v>
      </c>
      <c r="H343" s="13" t="s">
        <v>19</v>
      </c>
      <c r="I343" s="13">
        <v>12196.87</v>
      </c>
      <c r="J343" s="13">
        <v>1936.11</v>
      </c>
      <c r="K343" s="13" t="s">
        <v>18</v>
      </c>
    </row>
    <row r="344" spans="1:11">
      <c r="A344" s="13"/>
      <c r="B344" s="14">
        <v>45940</v>
      </c>
      <c r="C344" s="13" t="s">
        <v>12</v>
      </c>
      <c r="D344" s="15"/>
      <c r="E344" s="13" t="s">
        <v>682</v>
      </c>
      <c r="F344" s="15" t="s">
        <v>683</v>
      </c>
      <c r="G344" s="15" t="s">
        <v>684</v>
      </c>
      <c r="H344" s="13" t="s">
        <v>77</v>
      </c>
      <c r="I344" s="13">
        <v>174840.32</v>
      </c>
      <c r="J344" s="13">
        <v>0</v>
      </c>
      <c r="K344" s="13" t="s">
        <v>18</v>
      </c>
    </row>
    <row r="345" spans="1:11">
      <c r="A345" s="13"/>
      <c r="B345" s="14">
        <v>45940</v>
      </c>
      <c r="C345" s="13" t="s">
        <v>12</v>
      </c>
      <c r="D345" s="15"/>
      <c r="E345" s="13" t="s">
        <v>682</v>
      </c>
      <c r="F345" s="15" t="s">
        <v>683</v>
      </c>
      <c r="G345" s="15" t="s">
        <v>684</v>
      </c>
      <c r="H345" s="13" t="s">
        <v>32</v>
      </c>
      <c r="I345" s="13">
        <v>15623.86</v>
      </c>
      <c r="J345" s="13">
        <v>0</v>
      </c>
      <c r="K345" s="13" t="s">
        <v>18</v>
      </c>
    </row>
    <row r="346" spans="1:11">
      <c r="A346" s="13">
        <f>MAX(A$2:A345)+1</f>
        <v>170</v>
      </c>
      <c r="B346" s="14">
        <v>45940</v>
      </c>
      <c r="C346" s="13" t="s">
        <v>12</v>
      </c>
      <c r="D346" s="15" t="s">
        <v>685</v>
      </c>
      <c r="E346" s="13" t="s">
        <v>686</v>
      </c>
      <c r="F346" s="15" t="s">
        <v>687</v>
      </c>
      <c r="G346" s="15" t="s">
        <v>688</v>
      </c>
      <c r="H346" s="13" t="s">
        <v>17</v>
      </c>
      <c r="I346" s="13">
        <v>4725.15</v>
      </c>
      <c r="J346" s="13">
        <v>0</v>
      </c>
      <c r="K346" s="13" t="s">
        <v>18</v>
      </c>
    </row>
    <row r="347" spans="1:11">
      <c r="A347" s="13"/>
      <c r="B347" s="14">
        <v>45940</v>
      </c>
      <c r="C347" s="13" t="s">
        <v>12</v>
      </c>
      <c r="D347" s="15"/>
      <c r="E347" s="13" t="s">
        <v>686</v>
      </c>
      <c r="F347" s="15" t="s">
        <v>687</v>
      </c>
      <c r="G347" s="15" t="s">
        <v>688</v>
      </c>
      <c r="H347" s="13" t="s">
        <v>38</v>
      </c>
      <c r="I347" s="13">
        <v>22294.57</v>
      </c>
      <c r="J347" s="13">
        <v>0</v>
      </c>
      <c r="K347" s="13" t="s">
        <v>18</v>
      </c>
    </row>
    <row r="348" spans="1:11">
      <c r="A348" s="13"/>
      <c r="B348" s="14">
        <v>45940</v>
      </c>
      <c r="C348" s="13" t="s">
        <v>12</v>
      </c>
      <c r="D348" s="15"/>
      <c r="E348" s="13" t="s">
        <v>686</v>
      </c>
      <c r="F348" s="15" t="s">
        <v>687</v>
      </c>
      <c r="G348" s="15" t="s">
        <v>688</v>
      </c>
      <c r="H348" s="13" t="s">
        <v>19</v>
      </c>
      <c r="I348" s="13">
        <v>165.38</v>
      </c>
      <c r="J348" s="13">
        <v>0</v>
      </c>
      <c r="K348" s="13" t="s">
        <v>18</v>
      </c>
    </row>
    <row r="349" spans="1:11">
      <c r="A349" s="13"/>
      <c r="B349" s="14">
        <v>45940</v>
      </c>
      <c r="C349" s="13" t="s">
        <v>12</v>
      </c>
      <c r="D349" s="15"/>
      <c r="E349" s="13" t="s">
        <v>686</v>
      </c>
      <c r="F349" s="15" t="s">
        <v>687</v>
      </c>
      <c r="G349" s="15" t="s">
        <v>688</v>
      </c>
      <c r="H349" s="13" t="s">
        <v>39</v>
      </c>
      <c r="I349" s="13">
        <v>70.87</v>
      </c>
      <c r="J349" s="13">
        <v>0</v>
      </c>
      <c r="K349" s="13" t="s">
        <v>18</v>
      </c>
    </row>
    <row r="350" ht="27" spans="1:11">
      <c r="A350" s="13">
        <f>MAX(A$2:A349)+1</f>
        <v>171</v>
      </c>
      <c r="B350" s="14">
        <v>45940</v>
      </c>
      <c r="C350" s="13" t="s">
        <v>12</v>
      </c>
      <c r="D350" s="15" t="s">
        <v>689</v>
      </c>
      <c r="E350" s="13" t="s">
        <v>690</v>
      </c>
      <c r="F350" s="15" t="s">
        <v>691</v>
      </c>
      <c r="G350" s="15" t="s">
        <v>692</v>
      </c>
      <c r="H350" s="13" t="s">
        <v>32</v>
      </c>
      <c r="I350" s="13">
        <v>54084.6</v>
      </c>
      <c r="J350" s="13">
        <v>0</v>
      </c>
      <c r="K350" s="13" t="s">
        <v>18</v>
      </c>
    </row>
    <row r="351" ht="40.5" spans="1:11">
      <c r="A351" s="13">
        <f>MAX(A$2:A350)+1</f>
        <v>172</v>
      </c>
      <c r="B351" s="14">
        <v>45940</v>
      </c>
      <c r="C351" s="13" t="s">
        <v>12</v>
      </c>
      <c r="D351" s="15" t="s">
        <v>693</v>
      </c>
      <c r="E351" s="13" t="s">
        <v>694</v>
      </c>
      <c r="F351" s="15" t="s">
        <v>695</v>
      </c>
      <c r="G351" s="15" t="s">
        <v>696</v>
      </c>
      <c r="H351" s="13" t="s">
        <v>38</v>
      </c>
      <c r="I351" s="13">
        <v>32000.19</v>
      </c>
      <c r="J351" s="13">
        <v>0</v>
      </c>
      <c r="K351" s="13" t="s">
        <v>18</v>
      </c>
    </row>
    <row r="352" spans="1:11">
      <c r="A352" s="13">
        <f>MAX(A$2:A351)+1</f>
        <v>173</v>
      </c>
      <c r="B352" s="14">
        <v>45940</v>
      </c>
      <c r="C352" s="13" t="s">
        <v>12</v>
      </c>
      <c r="D352" s="15" t="s">
        <v>697</v>
      </c>
      <c r="E352" s="13" t="s">
        <v>698</v>
      </c>
      <c r="F352" s="15" t="s">
        <v>699</v>
      </c>
      <c r="G352" s="15" t="s">
        <v>700</v>
      </c>
      <c r="H352" s="13" t="s">
        <v>17</v>
      </c>
      <c r="I352" s="13">
        <v>107277.59</v>
      </c>
      <c r="J352" s="13">
        <v>0</v>
      </c>
      <c r="K352" s="13" t="s">
        <v>18</v>
      </c>
    </row>
    <row r="353" spans="1:11">
      <c r="A353" s="13"/>
      <c r="B353" s="14">
        <v>45940</v>
      </c>
      <c r="C353" s="13" t="s">
        <v>12</v>
      </c>
      <c r="D353" s="15"/>
      <c r="E353" s="13" t="s">
        <v>698</v>
      </c>
      <c r="F353" s="15" t="s">
        <v>699</v>
      </c>
      <c r="G353" s="15" t="s">
        <v>700</v>
      </c>
      <c r="H353" s="13" t="s">
        <v>19</v>
      </c>
      <c r="I353" s="13">
        <v>1840.59</v>
      </c>
      <c r="J353" s="13">
        <v>0</v>
      </c>
      <c r="K353" s="13" t="s">
        <v>18</v>
      </c>
    </row>
    <row r="354" spans="1:11">
      <c r="A354" s="13"/>
      <c r="B354" s="14">
        <v>45940</v>
      </c>
      <c r="C354" s="13" t="s">
        <v>12</v>
      </c>
      <c r="D354" s="15"/>
      <c r="E354" s="13" t="s">
        <v>698</v>
      </c>
      <c r="F354" s="15" t="s">
        <v>699</v>
      </c>
      <c r="G354" s="15" t="s">
        <v>700</v>
      </c>
      <c r="H354" s="13" t="s">
        <v>32</v>
      </c>
      <c r="I354" s="13">
        <v>53104.45</v>
      </c>
      <c r="J354" s="13">
        <v>0</v>
      </c>
      <c r="K354" s="13" t="s">
        <v>18</v>
      </c>
    </row>
    <row r="355" spans="1:11">
      <c r="A355" s="13"/>
      <c r="B355" s="14">
        <v>45940</v>
      </c>
      <c r="C355" s="13" t="s">
        <v>12</v>
      </c>
      <c r="D355" s="15"/>
      <c r="E355" s="13" t="s">
        <v>698</v>
      </c>
      <c r="F355" s="15" t="s">
        <v>699</v>
      </c>
      <c r="G355" s="15" t="s">
        <v>700</v>
      </c>
      <c r="H355" s="13" t="s">
        <v>40</v>
      </c>
      <c r="I355" s="13">
        <v>61713.32</v>
      </c>
      <c r="J355" s="13">
        <v>0</v>
      </c>
      <c r="K355" s="13" t="s">
        <v>18</v>
      </c>
    </row>
    <row r="356" spans="1:11">
      <c r="A356" s="13">
        <f>MAX(A$2:A355)+1</f>
        <v>174</v>
      </c>
      <c r="B356" s="14">
        <v>45940</v>
      </c>
      <c r="C356" s="13" t="s">
        <v>12</v>
      </c>
      <c r="D356" s="15" t="s">
        <v>701</v>
      </c>
      <c r="E356" s="13" t="s">
        <v>702</v>
      </c>
      <c r="F356" s="15" t="s">
        <v>703</v>
      </c>
      <c r="G356" s="15" t="s">
        <v>704</v>
      </c>
      <c r="H356" s="13" t="s">
        <v>17</v>
      </c>
      <c r="I356" s="13">
        <v>702.35</v>
      </c>
      <c r="J356" s="13">
        <v>702.35</v>
      </c>
      <c r="K356" s="13" t="s">
        <v>18</v>
      </c>
    </row>
    <row r="357" spans="1:11">
      <c r="A357" s="13"/>
      <c r="B357" s="14">
        <v>45940</v>
      </c>
      <c r="C357" s="13" t="s">
        <v>12</v>
      </c>
      <c r="D357" s="15"/>
      <c r="E357" s="13" t="s">
        <v>702</v>
      </c>
      <c r="F357" s="15" t="s">
        <v>703</v>
      </c>
      <c r="G357" s="15" t="s">
        <v>704</v>
      </c>
      <c r="H357" s="13" t="s">
        <v>19</v>
      </c>
      <c r="I357" s="13">
        <v>17.56</v>
      </c>
      <c r="J357" s="13">
        <v>17.56</v>
      </c>
      <c r="K357" s="13" t="s">
        <v>18</v>
      </c>
    </row>
    <row r="358" ht="27" spans="1:11">
      <c r="A358" s="13">
        <f>MAX(A$2:A357)+1</f>
        <v>175</v>
      </c>
      <c r="B358" s="14">
        <v>45940</v>
      </c>
      <c r="C358" s="13" t="s">
        <v>12</v>
      </c>
      <c r="D358" s="15" t="s">
        <v>705</v>
      </c>
      <c r="E358" s="13" t="s">
        <v>706</v>
      </c>
      <c r="F358" s="15" t="s">
        <v>707</v>
      </c>
      <c r="G358" s="15" t="s">
        <v>708</v>
      </c>
      <c r="H358" s="13" t="s">
        <v>32</v>
      </c>
      <c r="I358" s="13">
        <v>21666.67</v>
      </c>
      <c r="J358" s="13">
        <v>0</v>
      </c>
      <c r="K358" s="13" t="s">
        <v>18</v>
      </c>
    </row>
    <row r="359" spans="1:11">
      <c r="A359" s="13">
        <f>MAX(A$2:A358)+1</f>
        <v>176</v>
      </c>
      <c r="B359" s="14">
        <v>45940</v>
      </c>
      <c r="C359" s="13" t="s">
        <v>12</v>
      </c>
      <c r="D359" s="15" t="s">
        <v>709</v>
      </c>
      <c r="E359" s="13" t="s">
        <v>710</v>
      </c>
      <c r="F359" s="15" t="s">
        <v>711</v>
      </c>
      <c r="G359" s="15" t="s">
        <v>712</v>
      </c>
      <c r="H359" s="13" t="s">
        <v>17</v>
      </c>
      <c r="I359" s="13">
        <v>332691.66</v>
      </c>
      <c r="J359" s="13">
        <v>0</v>
      </c>
      <c r="K359" s="13" t="s">
        <v>18</v>
      </c>
    </row>
    <row r="360" spans="1:11">
      <c r="A360" s="13"/>
      <c r="B360" s="14">
        <v>45940</v>
      </c>
      <c r="C360" s="13" t="s">
        <v>12</v>
      </c>
      <c r="D360" s="15"/>
      <c r="E360" s="13" t="s">
        <v>710</v>
      </c>
      <c r="F360" s="15" t="s">
        <v>711</v>
      </c>
      <c r="G360" s="15" t="s">
        <v>712</v>
      </c>
      <c r="H360" s="13" t="s">
        <v>38</v>
      </c>
      <c r="I360" s="13">
        <v>102274.31</v>
      </c>
      <c r="J360" s="13">
        <v>0</v>
      </c>
      <c r="K360" s="13" t="s">
        <v>18</v>
      </c>
    </row>
    <row r="361" spans="1:11">
      <c r="A361" s="13"/>
      <c r="B361" s="14">
        <v>45940</v>
      </c>
      <c r="C361" s="13" t="s">
        <v>12</v>
      </c>
      <c r="D361" s="15"/>
      <c r="E361" s="13" t="s">
        <v>710</v>
      </c>
      <c r="F361" s="15" t="s">
        <v>711</v>
      </c>
      <c r="G361" s="15" t="s">
        <v>712</v>
      </c>
      <c r="H361" s="13" t="s">
        <v>19</v>
      </c>
      <c r="I361" s="13">
        <v>23039.95</v>
      </c>
      <c r="J361" s="13">
        <v>0</v>
      </c>
      <c r="K361" s="13" t="s">
        <v>18</v>
      </c>
    </row>
    <row r="362" spans="1:11">
      <c r="A362" s="13">
        <f>MAX(A$2:A361)+1</f>
        <v>177</v>
      </c>
      <c r="B362" s="14">
        <v>45940</v>
      </c>
      <c r="C362" s="13" t="s">
        <v>12</v>
      </c>
      <c r="D362" s="15" t="s">
        <v>713</v>
      </c>
      <c r="E362" s="13" t="s">
        <v>714</v>
      </c>
      <c r="F362" s="15" t="s">
        <v>715</v>
      </c>
      <c r="G362" s="15" t="s">
        <v>716</v>
      </c>
      <c r="H362" s="13" t="s">
        <v>17</v>
      </c>
      <c r="I362" s="13">
        <v>192535.93</v>
      </c>
      <c r="J362" s="13">
        <v>20610.37</v>
      </c>
      <c r="K362" s="13" t="s">
        <v>18</v>
      </c>
    </row>
    <row r="363" spans="1:11">
      <c r="A363" s="13"/>
      <c r="B363" s="14">
        <v>45940</v>
      </c>
      <c r="C363" s="13" t="s">
        <v>12</v>
      </c>
      <c r="D363" s="15"/>
      <c r="E363" s="13" t="s">
        <v>714</v>
      </c>
      <c r="F363" s="15" t="s">
        <v>715</v>
      </c>
      <c r="G363" s="15" t="s">
        <v>716</v>
      </c>
      <c r="H363" s="13" t="s">
        <v>38</v>
      </c>
      <c r="I363" s="13">
        <v>2792.04</v>
      </c>
      <c r="J363" s="13">
        <v>0</v>
      </c>
      <c r="K363" s="13" t="s">
        <v>18</v>
      </c>
    </row>
    <row r="364" spans="1:11">
      <c r="A364" s="13"/>
      <c r="B364" s="14">
        <v>45940</v>
      </c>
      <c r="C364" s="13" t="s">
        <v>12</v>
      </c>
      <c r="D364" s="15"/>
      <c r="E364" s="13" t="s">
        <v>714</v>
      </c>
      <c r="F364" s="15" t="s">
        <v>715</v>
      </c>
      <c r="G364" s="15" t="s">
        <v>716</v>
      </c>
      <c r="H364" s="13" t="s">
        <v>19</v>
      </c>
      <c r="I364" s="13">
        <v>1932.03</v>
      </c>
      <c r="J364" s="13">
        <v>721.36</v>
      </c>
      <c r="K364" s="13" t="s">
        <v>18</v>
      </c>
    </row>
    <row r="365" spans="1:11">
      <c r="A365" s="13"/>
      <c r="B365" s="14">
        <v>45940</v>
      </c>
      <c r="C365" s="13" t="s">
        <v>12</v>
      </c>
      <c r="D365" s="15"/>
      <c r="E365" s="13" t="s">
        <v>714</v>
      </c>
      <c r="F365" s="15" t="s">
        <v>715</v>
      </c>
      <c r="G365" s="15" t="s">
        <v>716</v>
      </c>
      <c r="H365" s="13" t="s">
        <v>39</v>
      </c>
      <c r="I365" s="13">
        <v>107.68</v>
      </c>
      <c r="J365" s="13">
        <v>0</v>
      </c>
      <c r="K365" s="13" t="s">
        <v>18</v>
      </c>
    </row>
    <row r="366" spans="1:11">
      <c r="A366" s="13">
        <f>MAX(A$2:A365)+1</f>
        <v>178</v>
      </c>
      <c r="B366" s="14">
        <v>45940</v>
      </c>
      <c r="C366" s="13" t="s">
        <v>12</v>
      </c>
      <c r="D366" s="15" t="s">
        <v>717</v>
      </c>
      <c r="E366" s="13" t="s">
        <v>718</v>
      </c>
      <c r="F366" s="15" t="s">
        <v>719</v>
      </c>
      <c r="G366" s="15" t="s">
        <v>720</v>
      </c>
      <c r="H366" s="13" t="s">
        <v>17</v>
      </c>
      <c r="I366" s="13">
        <v>93425.34</v>
      </c>
      <c r="J366" s="13">
        <v>0</v>
      </c>
      <c r="K366" s="13" t="s">
        <v>18</v>
      </c>
    </row>
    <row r="367" spans="1:11">
      <c r="A367" s="13"/>
      <c r="B367" s="14">
        <v>45940</v>
      </c>
      <c r="C367" s="13" t="s">
        <v>12</v>
      </c>
      <c r="D367" s="15"/>
      <c r="E367" s="13" t="s">
        <v>718</v>
      </c>
      <c r="F367" s="15" t="s">
        <v>719</v>
      </c>
      <c r="G367" s="15" t="s">
        <v>720</v>
      </c>
      <c r="H367" s="13" t="s">
        <v>38</v>
      </c>
      <c r="I367" s="13">
        <v>20893.52</v>
      </c>
      <c r="J367" s="13">
        <v>0</v>
      </c>
      <c r="K367" s="13" t="s">
        <v>18</v>
      </c>
    </row>
    <row r="368" spans="1:11">
      <c r="A368" s="13"/>
      <c r="B368" s="14">
        <v>45940</v>
      </c>
      <c r="C368" s="13" t="s">
        <v>12</v>
      </c>
      <c r="D368" s="15"/>
      <c r="E368" s="13" t="s">
        <v>718</v>
      </c>
      <c r="F368" s="15" t="s">
        <v>719</v>
      </c>
      <c r="G368" s="15" t="s">
        <v>720</v>
      </c>
      <c r="H368" s="13" t="s">
        <v>19</v>
      </c>
      <c r="I368" s="13">
        <v>19013.49</v>
      </c>
      <c r="J368" s="13">
        <v>0</v>
      </c>
      <c r="K368" s="13" t="s">
        <v>18</v>
      </c>
    </row>
    <row r="369" spans="1:11">
      <c r="A369" s="13">
        <f>MAX(A$2:A368)+1</f>
        <v>179</v>
      </c>
      <c r="B369" s="14">
        <v>45940</v>
      </c>
      <c r="C369" s="13" t="s">
        <v>12</v>
      </c>
      <c r="D369" s="15" t="s">
        <v>721</v>
      </c>
      <c r="E369" s="13" t="s">
        <v>722</v>
      </c>
      <c r="F369" s="15" t="s">
        <v>723</v>
      </c>
      <c r="G369" s="15" t="s">
        <v>724</v>
      </c>
      <c r="H369" s="13" t="s">
        <v>17</v>
      </c>
      <c r="I369" s="13">
        <v>48618.15</v>
      </c>
      <c r="J369" s="13">
        <v>0</v>
      </c>
      <c r="K369" s="13" t="s">
        <v>18</v>
      </c>
    </row>
    <row r="370" spans="1:11">
      <c r="A370" s="13"/>
      <c r="B370" s="14">
        <v>45940</v>
      </c>
      <c r="C370" s="13" t="s">
        <v>12</v>
      </c>
      <c r="D370" s="15"/>
      <c r="E370" s="13" t="s">
        <v>722</v>
      </c>
      <c r="F370" s="15" t="s">
        <v>723</v>
      </c>
      <c r="G370" s="15" t="s">
        <v>724</v>
      </c>
      <c r="H370" s="13" t="s">
        <v>38</v>
      </c>
      <c r="I370" s="13">
        <v>1038.87</v>
      </c>
      <c r="J370" s="13">
        <v>0</v>
      </c>
      <c r="K370" s="13" t="s">
        <v>18</v>
      </c>
    </row>
    <row r="371" spans="1:11">
      <c r="A371" s="13"/>
      <c r="B371" s="14">
        <v>45940</v>
      </c>
      <c r="C371" s="13" t="s">
        <v>12</v>
      </c>
      <c r="D371" s="15"/>
      <c r="E371" s="13" t="s">
        <v>722</v>
      </c>
      <c r="F371" s="15" t="s">
        <v>723</v>
      </c>
      <c r="G371" s="15" t="s">
        <v>724</v>
      </c>
      <c r="H371" s="13" t="s">
        <v>19</v>
      </c>
      <c r="I371" s="13">
        <v>1701.63</v>
      </c>
      <c r="J371" s="13">
        <v>0</v>
      </c>
      <c r="K371" s="13" t="s">
        <v>18</v>
      </c>
    </row>
    <row r="372" spans="1:11">
      <c r="A372" s="13"/>
      <c r="B372" s="14">
        <v>45940</v>
      </c>
      <c r="C372" s="13" t="s">
        <v>12</v>
      </c>
      <c r="D372" s="15"/>
      <c r="E372" s="13" t="s">
        <v>722</v>
      </c>
      <c r="F372" s="15" t="s">
        <v>723</v>
      </c>
      <c r="G372" s="15" t="s">
        <v>724</v>
      </c>
      <c r="H372" s="13" t="s">
        <v>39</v>
      </c>
      <c r="I372" s="13">
        <v>135</v>
      </c>
      <c r="J372" s="13">
        <v>0</v>
      </c>
      <c r="K372" s="13" t="s">
        <v>18</v>
      </c>
    </row>
    <row r="373" ht="27" spans="1:11">
      <c r="A373" s="13">
        <f>MAX(A$2:A372)+1</f>
        <v>180</v>
      </c>
      <c r="B373" s="14">
        <v>45940</v>
      </c>
      <c r="C373" s="13" t="s">
        <v>12</v>
      </c>
      <c r="D373" s="15" t="s">
        <v>725</v>
      </c>
      <c r="E373" s="13" t="s">
        <v>726</v>
      </c>
      <c r="F373" s="15" t="s">
        <v>101</v>
      </c>
      <c r="G373" s="15" t="s">
        <v>137</v>
      </c>
      <c r="H373" s="13" t="s">
        <v>32</v>
      </c>
      <c r="I373" s="13">
        <v>1961292.96</v>
      </c>
      <c r="J373" s="13">
        <v>174559.62</v>
      </c>
      <c r="K373" s="13" t="s">
        <v>18</v>
      </c>
    </row>
    <row r="374" spans="1:11">
      <c r="A374" s="13">
        <f>MAX(A$2:A373)+1</f>
        <v>181</v>
      </c>
      <c r="B374" s="14">
        <v>45940</v>
      </c>
      <c r="C374" s="13" t="s">
        <v>12</v>
      </c>
      <c r="D374" s="15" t="s">
        <v>727</v>
      </c>
      <c r="E374" s="13" t="s">
        <v>728</v>
      </c>
      <c r="F374" s="15" t="s">
        <v>729</v>
      </c>
      <c r="G374" s="15" t="s">
        <v>730</v>
      </c>
      <c r="H374" s="13" t="s">
        <v>19</v>
      </c>
      <c r="I374" s="13">
        <v>688.86</v>
      </c>
      <c r="J374" s="13">
        <v>0</v>
      </c>
      <c r="K374" s="13" t="s">
        <v>18</v>
      </c>
    </row>
    <row r="375" spans="1:11">
      <c r="A375" s="13"/>
      <c r="B375" s="14">
        <v>45940</v>
      </c>
      <c r="C375" s="13" t="s">
        <v>12</v>
      </c>
      <c r="D375" s="15"/>
      <c r="E375" s="13" t="s">
        <v>728</v>
      </c>
      <c r="F375" s="15" t="s">
        <v>729</v>
      </c>
      <c r="G375" s="15" t="s">
        <v>731</v>
      </c>
      <c r="H375" s="13" t="s">
        <v>77</v>
      </c>
      <c r="I375" s="13">
        <v>92137.5</v>
      </c>
      <c r="J375" s="13">
        <v>0</v>
      </c>
      <c r="K375" s="13" t="s">
        <v>18</v>
      </c>
    </row>
    <row r="376" spans="1:11">
      <c r="A376" s="13"/>
      <c r="B376" s="14">
        <v>45940</v>
      </c>
      <c r="C376" s="13" t="s">
        <v>12</v>
      </c>
      <c r="D376" s="15"/>
      <c r="E376" s="13" t="s">
        <v>728</v>
      </c>
      <c r="F376" s="15" t="s">
        <v>729</v>
      </c>
      <c r="G376" s="15" t="s">
        <v>731</v>
      </c>
      <c r="H376" s="13" t="s">
        <v>39</v>
      </c>
      <c r="I376" s="13">
        <v>903.96</v>
      </c>
      <c r="J376" s="13">
        <v>903.96</v>
      </c>
      <c r="K376" s="13" t="s">
        <v>18</v>
      </c>
    </row>
    <row r="377" spans="1:11">
      <c r="A377" s="13"/>
      <c r="B377" s="14">
        <v>45940</v>
      </c>
      <c r="C377" s="13" t="s">
        <v>12</v>
      </c>
      <c r="D377" s="15"/>
      <c r="E377" s="13" t="s">
        <v>728</v>
      </c>
      <c r="F377" s="15" t="s">
        <v>729</v>
      </c>
      <c r="G377" s="15" t="s">
        <v>731</v>
      </c>
      <c r="H377" s="13" t="s">
        <v>32</v>
      </c>
      <c r="I377" s="13">
        <v>426597.44</v>
      </c>
      <c r="J377" s="13">
        <v>0</v>
      </c>
      <c r="K377" s="13" t="s">
        <v>18</v>
      </c>
    </row>
    <row r="378" spans="1:11">
      <c r="A378" s="13">
        <f>MAX(A$2:A377)+1</f>
        <v>182</v>
      </c>
      <c r="B378" s="14">
        <v>45940</v>
      </c>
      <c r="C378" s="13" t="s">
        <v>12</v>
      </c>
      <c r="D378" s="15" t="s">
        <v>732</v>
      </c>
      <c r="E378" s="13" t="s">
        <v>733</v>
      </c>
      <c r="F378" s="15" t="s">
        <v>734</v>
      </c>
      <c r="G378" s="15" t="s">
        <v>735</v>
      </c>
      <c r="H378" s="13" t="s">
        <v>77</v>
      </c>
      <c r="I378" s="13">
        <v>3360</v>
      </c>
      <c r="J378" s="13">
        <v>0</v>
      </c>
      <c r="K378" s="13" t="s">
        <v>18</v>
      </c>
    </row>
    <row r="379" spans="1:11">
      <c r="A379" s="13"/>
      <c r="B379" s="14">
        <v>45940</v>
      </c>
      <c r="C379" s="13" t="s">
        <v>12</v>
      </c>
      <c r="D379" s="15"/>
      <c r="E379" s="13" t="s">
        <v>733</v>
      </c>
      <c r="F379" s="15" t="s">
        <v>734</v>
      </c>
      <c r="G379" s="15" t="s">
        <v>735</v>
      </c>
      <c r="H379" s="13" t="s">
        <v>32</v>
      </c>
      <c r="I379" s="13">
        <v>840</v>
      </c>
      <c r="J379" s="13">
        <v>0</v>
      </c>
      <c r="K379" s="13" t="s">
        <v>18</v>
      </c>
    </row>
    <row r="380" ht="27" spans="1:11">
      <c r="A380" s="13">
        <f>MAX(A$2:A379)+1</f>
        <v>183</v>
      </c>
      <c r="B380" s="14">
        <v>45940</v>
      </c>
      <c r="C380" s="13" t="s">
        <v>12</v>
      </c>
      <c r="D380" s="15" t="s">
        <v>736</v>
      </c>
      <c r="E380" s="13" t="s">
        <v>737</v>
      </c>
      <c r="F380" s="15" t="s">
        <v>738</v>
      </c>
      <c r="G380" s="15" t="s">
        <v>739</v>
      </c>
      <c r="H380" s="13" t="s">
        <v>38</v>
      </c>
      <c r="I380" s="13">
        <v>11332.9</v>
      </c>
      <c r="J380" s="13">
        <v>0</v>
      </c>
      <c r="K380" s="13" t="s">
        <v>18</v>
      </c>
    </row>
    <row r="381" ht="40.5" spans="1:11">
      <c r="A381" s="13">
        <f>MAX(A$2:A380)+1</f>
        <v>184</v>
      </c>
      <c r="B381" s="14">
        <v>45940</v>
      </c>
      <c r="C381" s="13" t="s">
        <v>12</v>
      </c>
      <c r="D381" s="15" t="s">
        <v>740</v>
      </c>
      <c r="E381" s="13" t="s">
        <v>741</v>
      </c>
      <c r="F381" s="15" t="s">
        <v>742</v>
      </c>
      <c r="G381" s="15" t="s">
        <v>743</v>
      </c>
      <c r="H381" s="13" t="s">
        <v>38</v>
      </c>
      <c r="I381" s="13">
        <v>11933.04</v>
      </c>
      <c r="J381" s="13">
        <v>0</v>
      </c>
      <c r="K381" s="13" t="s">
        <v>18</v>
      </c>
    </row>
    <row r="382" ht="54" spans="1:11">
      <c r="A382" s="13">
        <f>MAX(A$2:A381)+1</f>
        <v>185</v>
      </c>
      <c r="B382" s="14">
        <v>45940</v>
      </c>
      <c r="C382" s="13" t="s">
        <v>12</v>
      </c>
      <c r="D382" s="15" t="s">
        <v>744</v>
      </c>
      <c r="E382" s="13" t="s">
        <v>745</v>
      </c>
      <c r="F382" s="15" t="s">
        <v>746</v>
      </c>
      <c r="G382" s="15" t="s">
        <v>747</v>
      </c>
      <c r="H382" s="13" t="s">
        <v>17</v>
      </c>
      <c r="I382" s="13">
        <v>29442.23</v>
      </c>
      <c r="J382" s="13">
        <v>29442.23</v>
      </c>
      <c r="K382" s="13" t="s">
        <v>18</v>
      </c>
    </row>
    <row r="383" ht="27" spans="1:11">
      <c r="A383" s="13">
        <f>MAX(A$2:A382)+1</f>
        <v>186</v>
      </c>
      <c r="B383" s="14">
        <v>45940</v>
      </c>
      <c r="C383" s="13" t="s">
        <v>12</v>
      </c>
      <c r="D383" s="15" t="s">
        <v>748</v>
      </c>
      <c r="E383" s="13" t="s">
        <v>749</v>
      </c>
      <c r="F383" s="15" t="s">
        <v>750</v>
      </c>
      <c r="G383" s="15" t="s">
        <v>751</v>
      </c>
      <c r="H383" s="13" t="s">
        <v>17</v>
      </c>
      <c r="I383" s="13">
        <v>36607.8</v>
      </c>
      <c r="J383" s="13">
        <v>36607.8</v>
      </c>
      <c r="K383" s="13" t="s">
        <v>18</v>
      </c>
    </row>
    <row r="384" spans="1:11">
      <c r="A384" s="13">
        <f>MAX(A$2:A383)+1</f>
        <v>187</v>
      </c>
      <c r="B384" s="14">
        <v>45940</v>
      </c>
      <c r="C384" s="13" t="s">
        <v>12</v>
      </c>
      <c r="D384" s="15" t="s">
        <v>752</v>
      </c>
      <c r="E384" s="13" t="s">
        <v>753</v>
      </c>
      <c r="F384" s="15" t="s">
        <v>754</v>
      </c>
      <c r="G384" s="15" t="s">
        <v>755</v>
      </c>
      <c r="H384" s="13" t="s">
        <v>17</v>
      </c>
      <c r="I384" s="13">
        <v>38234</v>
      </c>
      <c r="J384" s="13">
        <v>0</v>
      </c>
      <c r="K384" s="13" t="s">
        <v>18</v>
      </c>
    </row>
    <row r="385" spans="1:11">
      <c r="A385" s="13"/>
      <c r="B385" s="14">
        <v>45940</v>
      </c>
      <c r="C385" s="13" t="s">
        <v>12</v>
      </c>
      <c r="D385" s="15"/>
      <c r="E385" s="13" t="s">
        <v>753</v>
      </c>
      <c r="F385" s="15" t="s">
        <v>754</v>
      </c>
      <c r="G385" s="15" t="s">
        <v>755</v>
      </c>
      <c r="H385" s="13" t="s">
        <v>32</v>
      </c>
      <c r="I385" s="13">
        <v>1136875.8</v>
      </c>
      <c r="J385" s="13">
        <v>0</v>
      </c>
      <c r="K385" s="13" t="s">
        <v>18</v>
      </c>
    </row>
    <row r="386" ht="27" spans="1:11">
      <c r="A386" s="13">
        <f>MAX(A$2:A385)+1</f>
        <v>188</v>
      </c>
      <c r="B386" s="14">
        <v>45940</v>
      </c>
      <c r="C386" s="13" t="s">
        <v>12</v>
      </c>
      <c r="D386" s="15" t="s">
        <v>756</v>
      </c>
      <c r="E386" s="13" t="s">
        <v>757</v>
      </c>
      <c r="F386" s="15" t="s">
        <v>758</v>
      </c>
      <c r="G386" s="15" t="s">
        <v>759</v>
      </c>
      <c r="H386" s="13" t="s">
        <v>17</v>
      </c>
      <c r="I386" s="13">
        <v>7329.11</v>
      </c>
      <c r="J386" s="13">
        <v>7329.11</v>
      </c>
      <c r="K386" s="13" t="s">
        <v>18</v>
      </c>
    </row>
    <row r="387" spans="1:11">
      <c r="A387" s="13">
        <f>MAX(A$2:A386)+1</f>
        <v>189</v>
      </c>
      <c r="B387" s="14">
        <v>45940</v>
      </c>
      <c r="C387" s="13" t="s">
        <v>12</v>
      </c>
      <c r="D387" s="15" t="s">
        <v>760</v>
      </c>
      <c r="E387" s="13" t="s">
        <v>761</v>
      </c>
      <c r="F387" s="15" t="s">
        <v>762</v>
      </c>
      <c r="G387" s="15" t="s">
        <v>763</v>
      </c>
      <c r="H387" s="13" t="s">
        <v>77</v>
      </c>
      <c r="I387" s="13">
        <v>240743.79</v>
      </c>
      <c r="J387" s="13">
        <v>0</v>
      </c>
      <c r="K387" s="13" t="s">
        <v>18</v>
      </c>
    </row>
    <row r="388" spans="1:11">
      <c r="A388" s="13"/>
      <c r="B388" s="14">
        <v>45940</v>
      </c>
      <c r="C388" s="13" t="s">
        <v>12</v>
      </c>
      <c r="D388" s="15"/>
      <c r="E388" s="13" t="s">
        <v>761</v>
      </c>
      <c r="F388" s="15" t="s">
        <v>762</v>
      </c>
      <c r="G388" s="15" t="s">
        <v>764</v>
      </c>
      <c r="H388" s="13" t="s">
        <v>32</v>
      </c>
      <c r="I388" s="13">
        <v>232962.24</v>
      </c>
      <c r="J388" s="13">
        <v>0</v>
      </c>
      <c r="K388" s="13" t="s">
        <v>18</v>
      </c>
    </row>
    <row r="389" spans="1:11">
      <c r="A389" s="13">
        <f>MAX(A$2:A388)+1</f>
        <v>190</v>
      </c>
      <c r="B389" s="14">
        <v>45940</v>
      </c>
      <c r="C389" s="13" t="s">
        <v>12</v>
      </c>
      <c r="D389" s="15" t="s">
        <v>765</v>
      </c>
      <c r="E389" s="13" t="s">
        <v>766</v>
      </c>
      <c r="F389" s="15" t="s">
        <v>767</v>
      </c>
      <c r="G389" s="15" t="s">
        <v>768</v>
      </c>
      <c r="H389" s="13" t="s">
        <v>17</v>
      </c>
      <c r="I389" s="13">
        <v>269126.41</v>
      </c>
      <c r="J389" s="13">
        <v>0</v>
      </c>
      <c r="K389" s="13" t="s">
        <v>18</v>
      </c>
    </row>
    <row r="390" spans="1:11">
      <c r="A390" s="13"/>
      <c r="B390" s="14">
        <v>45940</v>
      </c>
      <c r="C390" s="13" t="s">
        <v>12</v>
      </c>
      <c r="D390" s="15"/>
      <c r="E390" s="13" t="s">
        <v>766</v>
      </c>
      <c r="F390" s="15" t="s">
        <v>767</v>
      </c>
      <c r="G390" s="15" t="s">
        <v>768</v>
      </c>
      <c r="H390" s="13" t="s">
        <v>38</v>
      </c>
      <c r="I390" s="13">
        <v>149752.34</v>
      </c>
      <c r="J390" s="13">
        <v>0</v>
      </c>
      <c r="K390" s="13" t="s">
        <v>18</v>
      </c>
    </row>
    <row r="391" spans="1:11">
      <c r="A391" s="13"/>
      <c r="B391" s="14">
        <v>45940</v>
      </c>
      <c r="C391" s="13" t="s">
        <v>12</v>
      </c>
      <c r="D391" s="15"/>
      <c r="E391" s="13" t="s">
        <v>766</v>
      </c>
      <c r="F391" s="15" t="s">
        <v>767</v>
      </c>
      <c r="G391" s="15" t="s">
        <v>768</v>
      </c>
      <c r="H391" s="13" t="s">
        <v>19</v>
      </c>
      <c r="I391" s="13">
        <v>11402.09</v>
      </c>
      <c r="J391" s="13">
        <v>0</v>
      </c>
      <c r="K391" s="13" t="s">
        <v>18</v>
      </c>
    </row>
    <row r="392" spans="1:11">
      <c r="A392" s="13">
        <f>MAX(A$2:A391)+1</f>
        <v>191</v>
      </c>
      <c r="B392" s="14">
        <v>45940</v>
      </c>
      <c r="C392" s="13" t="s">
        <v>12</v>
      </c>
      <c r="D392" s="15" t="s">
        <v>769</v>
      </c>
      <c r="E392" s="13" t="s">
        <v>770</v>
      </c>
      <c r="F392" s="15" t="s">
        <v>771</v>
      </c>
      <c r="G392" s="15" t="s">
        <v>772</v>
      </c>
      <c r="H392" s="13" t="s">
        <v>17</v>
      </c>
      <c r="I392" s="13">
        <v>69971.87</v>
      </c>
      <c r="J392" s="13">
        <v>0</v>
      </c>
      <c r="K392" s="13" t="s">
        <v>18</v>
      </c>
    </row>
    <row r="393" spans="1:11">
      <c r="A393" s="13"/>
      <c r="B393" s="14">
        <v>45940</v>
      </c>
      <c r="C393" s="13" t="s">
        <v>12</v>
      </c>
      <c r="D393" s="15"/>
      <c r="E393" s="13" t="s">
        <v>770</v>
      </c>
      <c r="F393" s="15" t="s">
        <v>771</v>
      </c>
      <c r="G393" s="15" t="s">
        <v>772</v>
      </c>
      <c r="H393" s="13" t="s">
        <v>38</v>
      </c>
      <c r="I393" s="13">
        <v>16099.54</v>
      </c>
      <c r="J393" s="13">
        <v>0</v>
      </c>
      <c r="K393" s="13" t="s">
        <v>18</v>
      </c>
    </row>
    <row r="394" spans="1:11">
      <c r="A394" s="13"/>
      <c r="B394" s="14">
        <v>45940</v>
      </c>
      <c r="C394" s="13" t="s">
        <v>12</v>
      </c>
      <c r="D394" s="15"/>
      <c r="E394" s="13" t="s">
        <v>770</v>
      </c>
      <c r="F394" s="15" t="s">
        <v>771</v>
      </c>
      <c r="G394" s="15" t="s">
        <v>772</v>
      </c>
      <c r="H394" s="13" t="s">
        <v>19</v>
      </c>
      <c r="I394" s="13">
        <v>2697.39</v>
      </c>
      <c r="J394" s="13">
        <v>0</v>
      </c>
      <c r="K394" s="13" t="s">
        <v>18</v>
      </c>
    </row>
    <row r="395" spans="1:11">
      <c r="A395" s="13"/>
      <c r="B395" s="14">
        <v>45940</v>
      </c>
      <c r="C395" s="13" t="s">
        <v>12</v>
      </c>
      <c r="D395" s="15"/>
      <c r="E395" s="13" t="s">
        <v>770</v>
      </c>
      <c r="F395" s="15" t="s">
        <v>771</v>
      </c>
      <c r="G395" s="15" t="s">
        <v>772</v>
      </c>
      <c r="H395" s="13" t="s">
        <v>39</v>
      </c>
      <c r="I395" s="13">
        <v>302.63</v>
      </c>
      <c r="J395" s="13">
        <v>0</v>
      </c>
      <c r="K395" s="13" t="s">
        <v>18</v>
      </c>
    </row>
    <row r="396" ht="27" spans="1:11">
      <c r="A396" s="13">
        <f>MAX(A$2:A395)+1</f>
        <v>192</v>
      </c>
      <c r="B396" s="14">
        <v>45940</v>
      </c>
      <c r="C396" s="13" t="s">
        <v>12</v>
      </c>
      <c r="D396" s="15" t="s">
        <v>773</v>
      </c>
      <c r="E396" s="13" t="s">
        <v>774</v>
      </c>
      <c r="F396" s="15" t="s">
        <v>775</v>
      </c>
      <c r="G396" s="15" t="s">
        <v>776</v>
      </c>
      <c r="H396" s="13" t="s">
        <v>39</v>
      </c>
      <c r="I396" s="13">
        <v>66.75</v>
      </c>
      <c r="J396" s="13">
        <v>66.75</v>
      </c>
      <c r="K396" s="13" t="s">
        <v>18</v>
      </c>
    </row>
    <row r="397" ht="27" spans="1:11">
      <c r="A397" s="13">
        <f>MAX(A$2:A396)+1</f>
        <v>193</v>
      </c>
      <c r="B397" s="14">
        <v>45940</v>
      </c>
      <c r="C397" s="13" t="s">
        <v>12</v>
      </c>
      <c r="D397" s="15" t="s">
        <v>777</v>
      </c>
      <c r="E397" s="13" t="s">
        <v>778</v>
      </c>
      <c r="F397" s="15" t="s">
        <v>779</v>
      </c>
      <c r="G397" s="15" t="s">
        <v>780</v>
      </c>
      <c r="H397" s="13" t="s">
        <v>77</v>
      </c>
      <c r="I397" s="13">
        <v>1307924.53</v>
      </c>
      <c r="J397" s="13">
        <v>0</v>
      </c>
      <c r="K397" s="13" t="s">
        <v>18</v>
      </c>
    </row>
    <row r="398" ht="27" spans="1:11">
      <c r="A398" s="13">
        <f>MAX(A$2:A397)+1</f>
        <v>194</v>
      </c>
      <c r="B398" s="14">
        <v>45940</v>
      </c>
      <c r="C398" s="13" t="s">
        <v>12</v>
      </c>
      <c r="D398" s="15" t="s">
        <v>781</v>
      </c>
      <c r="E398" s="13" t="s">
        <v>782</v>
      </c>
      <c r="F398" s="15" t="s">
        <v>783</v>
      </c>
      <c r="G398" s="15" t="s">
        <v>784</v>
      </c>
      <c r="H398" s="13" t="s">
        <v>235</v>
      </c>
      <c r="I398" s="13">
        <v>8847.5</v>
      </c>
      <c r="J398" s="13">
        <v>8847.5</v>
      </c>
      <c r="K398" s="13" t="s">
        <v>18</v>
      </c>
    </row>
    <row r="399" ht="40.5" spans="1:11">
      <c r="A399" s="13">
        <f>MAX(A$2:A398)+1</f>
        <v>195</v>
      </c>
      <c r="B399" s="14">
        <v>45940</v>
      </c>
      <c r="C399" s="13" t="s">
        <v>12</v>
      </c>
      <c r="D399" s="15" t="s">
        <v>785</v>
      </c>
      <c r="E399" s="13" t="s">
        <v>786</v>
      </c>
      <c r="F399" s="15" t="s">
        <v>787</v>
      </c>
      <c r="G399" s="15" t="s">
        <v>788</v>
      </c>
      <c r="H399" s="13" t="s">
        <v>17</v>
      </c>
      <c r="I399" s="13">
        <v>507689.57</v>
      </c>
      <c r="J399" s="13">
        <v>507689.57</v>
      </c>
      <c r="K399" s="13" t="s">
        <v>18</v>
      </c>
    </row>
    <row r="400" spans="1:11">
      <c r="A400" s="13">
        <f>MAX(A$2:A399)+1</f>
        <v>196</v>
      </c>
      <c r="B400" s="14">
        <v>45940</v>
      </c>
      <c r="C400" s="13" t="s">
        <v>12</v>
      </c>
      <c r="D400" s="15" t="s">
        <v>789</v>
      </c>
      <c r="E400" s="13" t="s">
        <v>790</v>
      </c>
      <c r="F400" s="15" t="s">
        <v>791</v>
      </c>
      <c r="G400" s="15" t="s">
        <v>792</v>
      </c>
      <c r="H400" s="13" t="s">
        <v>77</v>
      </c>
      <c r="I400" s="13">
        <v>31550.34</v>
      </c>
      <c r="J400" s="13">
        <v>0</v>
      </c>
      <c r="K400" s="13" t="s">
        <v>18</v>
      </c>
    </row>
    <row r="401" spans="1:11">
      <c r="A401" s="13"/>
      <c r="B401" s="14">
        <v>45940</v>
      </c>
      <c r="C401" s="13" t="s">
        <v>12</v>
      </c>
      <c r="D401" s="15"/>
      <c r="E401" s="13" t="s">
        <v>790</v>
      </c>
      <c r="F401" s="15" t="s">
        <v>791</v>
      </c>
      <c r="G401" s="15" t="s">
        <v>793</v>
      </c>
      <c r="H401" s="13" t="s">
        <v>32</v>
      </c>
      <c r="I401" s="13">
        <v>146586.6</v>
      </c>
      <c r="J401" s="13">
        <v>0</v>
      </c>
      <c r="K401" s="13" t="s">
        <v>18</v>
      </c>
    </row>
    <row r="402" spans="1:11">
      <c r="A402" s="13">
        <f>MAX(A$2:A401)+1</f>
        <v>197</v>
      </c>
      <c r="B402" s="14">
        <v>45940</v>
      </c>
      <c r="C402" s="13" t="s">
        <v>12</v>
      </c>
      <c r="D402" s="15" t="s">
        <v>794</v>
      </c>
      <c r="E402" s="13" t="s">
        <v>795</v>
      </c>
      <c r="F402" s="15" t="s">
        <v>796</v>
      </c>
      <c r="G402" s="15" t="s">
        <v>797</v>
      </c>
      <c r="H402" s="13" t="s">
        <v>17</v>
      </c>
      <c r="I402" s="13">
        <v>27114.34</v>
      </c>
      <c r="J402" s="13">
        <v>0</v>
      </c>
      <c r="K402" s="13" t="s">
        <v>18</v>
      </c>
    </row>
    <row r="403" spans="1:11">
      <c r="A403" s="13"/>
      <c r="B403" s="14">
        <v>45940</v>
      </c>
      <c r="C403" s="13" t="s">
        <v>12</v>
      </c>
      <c r="D403" s="15"/>
      <c r="E403" s="13" t="s">
        <v>795</v>
      </c>
      <c r="F403" s="15" t="s">
        <v>796</v>
      </c>
      <c r="G403" s="15" t="s">
        <v>797</v>
      </c>
      <c r="H403" s="13" t="s">
        <v>19</v>
      </c>
      <c r="I403" s="13">
        <v>2458.62</v>
      </c>
      <c r="J403" s="13">
        <v>0</v>
      </c>
      <c r="K403" s="13" t="s">
        <v>18</v>
      </c>
    </row>
    <row r="404" spans="1:11">
      <c r="A404" s="13"/>
      <c r="B404" s="14">
        <v>45940</v>
      </c>
      <c r="C404" s="13" t="s">
        <v>12</v>
      </c>
      <c r="D404" s="15"/>
      <c r="E404" s="13" t="s">
        <v>795</v>
      </c>
      <c r="F404" s="15" t="s">
        <v>796</v>
      </c>
      <c r="G404" s="15" t="s">
        <v>797</v>
      </c>
      <c r="H404" s="13" t="s">
        <v>39</v>
      </c>
      <c r="I404" s="13">
        <v>584</v>
      </c>
      <c r="J404" s="13">
        <v>0</v>
      </c>
      <c r="K404" s="13" t="s">
        <v>18</v>
      </c>
    </row>
    <row r="405" spans="1:11">
      <c r="A405" s="13">
        <f>MAX(A$2:A404)+1</f>
        <v>198</v>
      </c>
      <c r="B405" s="14">
        <v>45940</v>
      </c>
      <c r="C405" s="13" t="s">
        <v>12</v>
      </c>
      <c r="D405" s="15" t="s">
        <v>798</v>
      </c>
      <c r="E405" s="13" t="s">
        <v>799</v>
      </c>
      <c r="F405" s="15" t="s">
        <v>800</v>
      </c>
      <c r="G405" s="15" t="s">
        <v>801</v>
      </c>
      <c r="H405" s="13" t="s">
        <v>17</v>
      </c>
      <c r="I405" s="13">
        <v>11804.59</v>
      </c>
      <c r="J405" s="13">
        <v>11804.59</v>
      </c>
      <c r="K405" s="13" t="s">
        <v>18</v>
      </c>
    </row>
    <row r="406" spans="1:11">
      <c r="A406" s="13"/>
      <c r="B406" s="14">
        <v>45940</v>
      </c>
      <c r="C406" s="13" t="s">
        <v>12</v>
      </c>
      <c r="D406" s="15"/>
      <c r="E406" s="13" t="s">
        <v>799</v>
      </c>
      <c r="F406" s="15" t="s">
        <v>800</v>
      </c>
      <c r="G406" s="15" t="s">
        <v>801</v>
      </c>
      <c r="H406" s="13" t="s">
        <v>19</v>
      </c>
      <c r="I406" s="13">
        <v>826.32</v>
      </c>
      <c r="J406" s="13">
        <v>826.32</v>
      </c>
      <c r="K406" s="13" t="s">
        <v>18</v>
      </c>
    </row>
    <row r="407" ht="27" spans="1:11">
      <c r="A407" s="13">
        <f>MAX(A$2:A406)+1</f>
        <v>199</v>
      </c>
      <c r="B407" s="14">
        <v>45940</v>
      </c>
      <c r="C407" s="13" t="s">
        <v>12</v>
      </c>
      <c r="D407" s="15" t="s">
        <v>802</v>
      </c>
      <c r="E407" s="13" t="s">
        <v>803</v>
      </c>
      <c r="F407" s="15" t="s">
        <v>804</v>
      </c>
      <c r="G407" s="15" t="s">
        <v>805</v>
      </c>
      <c r="H407" s="13" t="s">
        <v>17</v>
      </c>
      <c r="I407" s="13">
        <v>37390.57</v>
      </c>
      <c r="J407" s="13">
        <v>0</v>
      </c>
      <c r="K407" s="13" t="s">
        <v>18</v>
      </c>
    </row>
    <row r="408" spans="1:11">
      <c r="A408" s="13">
        <f>MAX(A$2:A407)+1</f>
        <v>200</v>
      </c>
      <c r="B408" s="14">
        <v>45940</v>
      </c>
      <c r="C408" s="13" t="s">
        <v>12</v>
      </c>
      <c r="D408" s="15" t="s">
        <v>806</v>
      </c>
      <c r="E408" s="13" t="s">
        <v>807</v>
      </c>
      <c r="F408" s="15" t="s">
        <v>808</v>
      </c>
      <c r="G408" s="15" t="s">
        <v>809</v>
      </c>
      <c r="H408" s="13" t="s">
        <v>17</v>
      </c>
      <c r="I408" s="13">
        <v>37727.05</v>
      </c>
      <c r="J408" s="13">
        <v>37727.05</v>
      </c>
      <c r="K408" s="13" t="s">
        <v>18</v>
      </c>
    </row>
    <row r="409" spans="1:11">
      <c r="A409" s="13"/>
      <c r="B409" s="14">
        <v>45940</v>
      </c>
      <c r="C409" s="13" t="s">
        <v>12</v>
      </c>
      <c r="D409" s="15"/>
      <c r="E409" s="13" t="s">
        <v>807</v>
      </c>
      <c r="F409" s="15" t="s">
        <v>808</v>
      </c>
      <c r="G409" s="15" t="s">
        <v>809</v>
      </c>
      <c r="H409" s="13" t="s">
        <v>77</v>
      </c>
      <c r="I409" s="13">
        <v>164961.67</v>
      </c>
      <c r="J409" s="13">
        <v>2036.7</v>
      </c>
      <c r="K409" s="13" t="s">
        <v>18</v>
      </c>
    </row>
    <row r="410" spans="1:11">
      <c r="A410" s="13"/>
      <c r="B410" s="14">
        <v>45940</v>
      </c>
      <c r="C410" s="13" t="s">
        <v>12</v>
      </c>
      <c r="D410" s="15"/>
      <c r="E410" s="13" t="s">
        <v>807</v>
      </c>
      <c r="F410" s="15" t="s">
        <v>808</v>
      </c>
      <c r="G410" s="15" t="s">
        <v>809</v>
      </c>
      <c r="H410" s="13" t="s">
        <v>32</v>
      </c>
      <c r="I410" s="13">
        <v>347580.26</v>
      </c>
      <c r="J410" s="13">
        <v>0</v>
      </c>
      <c r="K410" s="13" t="s">
        <v>18</v>
      </c>
    </row>
    <row r="411" spans="1:11">
      <c r="A411" s="13">
        <f>MAX(A$2:A410)+1</f>
        <v>201</v>
      </c>
      <c r="B411" s="14">
        <v>45940</v>
      </c>
      <c r="C411" s="13" t="s">
        <v>12</v>
      </c>
      <c r="D411" s="15" t="s">
        <v>810</v>
      </c>
      <c r="E411" s="13" t="s">
        <v>811</v>
      </c>
      <c r="F411" s="15" t="s">
        <v>812</v>
      </c>
      <c r="G411" s="15" t="s">
        <v>813</v>
      </c>
      <c r="H411" s="13" t="s">
        <v>17</v>
      </c>
      <c r="I411" s="13">
        <v>687922.46</v>
      </c>
      <c r="J411" s="13">
        <v>30952.95</v>
      </c>
      <c r="K411" s="13" t="s">
        <v>18</v>
      </c>
    </row>
    <row r="412" spans="1:11">
      <c r="A412" s="13"/>
      <c r="B412" s="14">
        <v>45940</v>
      </c>
      <c r="C412" s="13" t="s">
        <v>12</v>
      </c>
      <c r="D412" s="15"/>
      <c r="E412" s="13" t="s">
        <v>811</v>
      </c>
      <c r="F412" s="15" t="s">
        <v>812</v>
      </c>
      <c r="G412" s="15" t="s">
        <v>814</v>
      </c>
      <c r="H412" s="13" t="s">
        <v>19</v>
      </c>
      <c r="I412" s="13">
        <v>48323.43</v>
      </c>
      <c r="J412" s="13">
        <v>2166.71</v>
      </c>
      <c r="K412" s="13" t="s">
        <v>18</v>
      </c>
    </row>
    <row r="413" spans="1:11">
      <c r="A413" s="13"/>
      <c r="B413" s="14">
        <v>45940</v>
      </c>
      <c r="C413" s="13" t="s">
        <v>12</v>
      </c>
      <c r="D413" s="15"/>
      <c r="E413" s="13" t="s">
        <v>811</v>
      </c>
      <c r="F413" s="15" t="s">
        <v>812</v>
      </c>
      <c r="G413" s="15" t="s">
        <v>814</v>
      </c>
      <c r="H413" s="13" t="s">
        <v>39</v>
      </c>
      <c r="I413" s="13">
        <v>6834.74</v>
      </c>
      <c r="J413" s="13">
        <v>440.65</v>
      </c>
      <c r="K413" s="13" t="s">
        <v>18</v>
      </c>
    </row>
    <row r="414" spans="1:11">
      <c r="A414" s="13"/>
      <c r="B414" s="14">
        <v>45940</v>
      </c>
      <c r="C414" s="13" t="s">
        <v>12</v>
      </c>
      <c r="D414" s="15"/>
      <c r="E414" s="13" t="s">
        <v>811</v>
      </c>
      <c r="F414" s="15" t="s">
        <v>812</v>
      </c>
      <c r="G414" s="15" t="s">
        <v>814</v>
      </c>
      <c r="H414" s="13" t="s">
        <v>40</v>
      </c>
      <c r="I414" s="13">
        <v>678708.83</v>
      </c>
      <c r="J414" s="13">
        <v>8085.39</v>
      </c>
      <c r="K414" s="13" t="s">
        <v>18</v>
      </c>
    </row>
    <row r="415" spans="1:11">
      <c r="A415" s="13">
        <f>MAX(A$2:A414)+1</f>
        <v>202</v>
      </c>
      <c r="B415" s="14">
        <v>45940</v>
      </c>
      <c r="C415" s="13" t="s">
        <v>12</v>
      </c>
      <c r="D415" s="15" t="s">
        <v>815</v>
      </c>
      <c r="E415" s="13" t="s">
        <v>816</v>
      </c>
      <c r="F415" s="15" t="s">
        <v>817</v>
      </c>
      <c r="G415" s="15" t="s">
        <v>818</v>
      </c>
      <c r="H415" s="13" t="s">
        <v>17</v>
      </c>
      <c r="I415" s="13">
        <v>422330.1</v>
      </c>
      <c r="J415" s="13">
        <v>0</v>
      </c>
      <c r="K415" s="13" t="s">
        <v>18</v>
      </c>
    </row>
    <row r="416" spans="1:11">
      <c r="A416" s="13"/>
      <c r="B416" s="14">
        <v>45940</v>
      </c>
      <c r="C416" s="13" t="s">
        <v>12</v>
      </c>
      <c r="D416" s="15"/>
      <c r="E416" s="13" t="s">
        <v>816</v>
      </c>
      <c r="F416" s="15" t="s">
        <v>817</v>
      </c>
      <c r="G416" s="15" t="s">
        <v>818</v>
      </c>
      <c r="H416" s="13" t="s">
        <v>19</v>
      </c>
      <c r="I416" s="13">
        <v>14781.54</v>
      </c>
      <c r="J416" s="13">
        <v>0</v>
      </c>
      <c r="K416" s="13" t="s">
        <v>18</v>
      </c>
    </row>
    <row r="417" spans="1:11">
      <c r="A417" s="13">
        <f>MAX(A$2:A416)+1</f>
        <v>203</v>
      </c>
      <c r="B417" s="14">
        <v>45940</v>
      </c>
      <c r="C417" s="13" t="s">
        <v>12</v>
      </c>
      <c r="D417" s="15" t="s">
        <v>819</v>
      </c>
      <c r="E417" s="13" t="s">
        <v>820</v>
      </c>
      <c r="F417" s="15" t="s">
        <v>821</v>
      </c>
      <c r="G417" s="15" t="s">
        <v>822</v>
      </c>
      <c r="H417" s="13" t="s">
        <v>17</v>
      </c>
      <c r="I417" s="13">
        <v>294177.25</v>
      </c>
      <c r="J417" s="13">
        <v>0</v>
      </c>
      <c r="K417" s="13" t="s">
        <v>18</v>
      </c>
    </row>
    <row r="418" spans="1:11">
      <c r="A418" s="13"/>
      <c r="B418" s="14">
        <v>45940</v>
      </c>
      <c r="C418" s="13" t="s">
        <v>12</v>
      </c>
      <c r="D418" s="15"/>
      <c r="E418" s="13" t="s">
        <v>820</v>
      </c>
      <c r="F418" s="15" t="s">
        <v>821</v>
      </c>
      <c r="G418" s="15" t="s">
        <v>822</v>
      </c>
      <c r="H418" s="13" t="s">
        <v>19</v>
      </c>
      <c r="I418" s="13">
        <v>20815.76</v>
      </c>
      <c r="J418" s="13">
        <v>0</v>
      </c>
      <c r="K418" s="13" t="s">
        <v>18</v>
      </c>
    </row>
    <row r="419" spans="1:11">
      <c r="A419" s="13"/>
      <c r="B419" s="14">
        <v>45940</v>
      </c>
      <c r="C419" s="13" t="s">
        <v>12</v>
      </c>
      <c r="D419" s="15"/>
      <c r="E419" s="13" t="s">
        <v>820</v>
      </c>
      <c r="F419" s="15" t="s">
        <v>821</v>
      </c>
      <c r="G419" s="15" t="s">
        <v>822</v>
      </c>
      <c r="H419" s="13" t="s">
        <v>39</v>
      </c>
      <c r="I419" s="13">
        <v>3064.2</v>
      </c>
      <c r="J419" s="13">
        <v>0</v>
      </c>
      <c r="K419" s="13" t="s">
        <v>18</v>
      </c>
    </row>
    <row r="420" ht="40.5" spans="1:11">
      <c r="A420" s="13">
        <f>MAX(A$2:A419)+1</f>
        <v>204</v>
      </c>
      <c r="B420" s="14">
        <v>45940</v>
      </c>
      <c r="C420" s="13" t="s">
        <v>12</v>
      </c>
      <c r="D420" s="15" t="s">
        <v>823</v>
      </c>
      <c r="E420" s="13" t="s">
        <v>824</v>
      </c>
      <c r="F420" s="15" t="s">
        <v>825</v>
      </c>
      <c r="G420" s="15" t="s">
        <v>826</v>
      </c>
      <c r="H420" s="13" t="s">
        <v>17</v>
      </c>
      <c r="I420" s="13">
        <v>410588.82</v>
      </c>
      <c r="J420" s="13">
        <v>410588.82</v>
      </c>
      <c r="K420" s="13" t="s">
        <v>18</v>
      </c>
    </row>
    <row r="421" spans="1:11">
      <c r="A421" s="13">
        <f>MAX(A$2:A420)+1</f>
        <v>205</v>
      </c>
      <c r="B421" s="14">
        <v>45940</v>
      </c>
      <c r="C421" s="13" t="s">
        <v>12</v>
      </c>
      <c r="D421" s="15" t="s">
        <v>827</v>
      </c>
      <c r="E421" s="13" t="s">
        <v>828</v>
      </c>
      <c r="F421" s="15" t="s">
        <v>829</v>
      </c>
      <c r="G421" s="15" t="s">
        <v>830</v>
      </c>
      <c r="H421" s="13" t="s">
        <v>17</v>
      </c>
      <c r="I421" s="13">
        <v>184640.37</v>
      </c>
      <c r="J421" s="13">
        <v>184640.37</v>
      </c>
      <c r="K421" s="13" t="s">
        <v>18</v>
      </c>
    </row>
    <row r="422" spans="1:11">
      <c r="A422" s="13"/>
      <c r="B422" s="14">
        <v>45940</v>
      </c>
      <c r="C422" s="13" t="s">
        <v>12</v>
      </c>
      <c r="D422" s="15"/>
      <c r="E422" s="13" t="s">
        <v>828</v>
      </c>
      <c r="F422" s="15" t="s">
        <v>829</v>
      </c>
      <c r="G422" s="15" t="s">
        <v>830</v>
      </c>
      <c r="H422" s="13" t="s">
        <v>19</v>
      </c>
      <c r="I422" s="13">
        <v>12924.83</v>
      </c>
      <c r="J422" s="13">
        <v>12924.83</v>
      </c>
      <c r="K422" s="13" t="s">
        <v>18</v>
      </c>
    </row>
    <row r="423" ht="27" spans="1:11">
      <c r="A423" s="13">
        <f>MAX(A$2:A422)+1</f>
        <v>206</v>
      </c>
      <c r="B423" s="14">
        <v>45940</v>
      </c>
      <c r="C423" s="13" t="s">
        <v>12</v>
      </c>
      <c r="D423" s="15" t="s">
        <v>831</v>
      </c>
      <c r="E423" s="13" t="s">
        <v>832</v>
      </c>
      <c r="F423" s="15" t="s">
        <v>833</v>
      </c>
      <c r="G423" s="15" t="s">
        <v>834</v>
      </c>
      <c r="H423" s="13" t="s">
        <v>17</v>
      </c>
      <c r="I423" s="13">
        <v>700121.23</v>
      </c>
      <c r="J423" s="13">
        <v>0</v>
      </c>
      <c r="K423" s="13" t="s">
        <v>18</v>
      </c>
    </row>
    <row r="424" ht="40.5" spans="1:11">
      <c r="A424" s="13">
        <f>MAX(A$2:A423)+1</f>
        <v>207</v>
      </c>
      <c r="B424" s="14">
        <v>45940</v>
      </c>
      <c r="C424" s="13" t="s">
        <v>12</v>
      </c>
      <c r="D424" s="15" t="s">
        <v>835</v>
      </c>
      <c r="E424" s="13" t="s">
        <v>836</v>
      </c>
      <c r="F424" s="15" t="s">
        <v>837</v>
      </c>
      <c r="G424" s="15" t="s">
        <v>838</v>
      </c>
      <c r="H424" s="13" t="s">
        <v>77</v>
      </c>
      <c r="I424" s="13">
        <v>25970.66</v>
      </c>
      <c r="J424" s="13">
        <v>0</v>
      </c>
      <c r="K424" s="13" t="s">
        <v>18</v>
      </c>
    </row>
    <row r="425" spans="1:11">
      <c r="A425" s="13">
        <f>MAX(A$2:A424)+1</f>
        <v>208</v>
      </c>
      <c r="B425" s="14">
        <v>45940</v>
      </c>
      <c r="C425" s="13" t="s">
        <v>12</v>
      </c>
      <c r="D425" s="15" t="s">
        <v>839</v>
      </c>
      <c r="E425" s="13" t="s">
        <v>840</v>
      </c>
      <c r="F425" s="15" t="s">
        <v>841</v>
      </c>
      <c r="G425" s="15" t="s">
        <v>842</v>
      </c>
      <c r="H425" s="13" t="s">
        <v>17</v>
      </c>
      <c r="I425" s="13">
        <v>73928.99</v>
      </c>
      <c r="J425" s="13">
        <v>73928.99</v>
      </c>
      <c r="K425" s="13" t="s">
        <v>18</v>
      </c>
    </row>
    <row r="426" spans="1:11">
      <c r="A426" s="13"/>
      <c r="B426" s="14">
        <v>45940</v>
      </c>
      <c r="C426" s="13" t="s">
        <v>12</v>
      </c>
      <c r="D426" s="15"/>
      <c r="E426" s="13" t="s">
        <v>840</v>
      </c>
      <c r="F426" s="15" t="s">
        <v>841</v>
      </c>
      <c r="G426" s="15" t="s">
        <v>842</v>
      </c>
      <c r="H426" s="13" t="s">
        <v>19</v>
      </c>
      <c r="I426" s="13">
        <v>2587.51</v>
      </c>
      <c r="J426" s="13">
        <v>2587.51</v>
      </c>
      <c r="K426" s="13" t="s">
        <v>18</v>
      </c>
    </row>
    <row r="427" ht="27" spans="1:11">
      <c r="A427" s="13">
        <f>MAX(A$2:A426)+1</f>
        <v>209</v>
      </c>
      <c r="B427" s="14">
        <v>45940</v>
      </c>
      <c r="C427" s="13" t="s">
        <v>12</v>
      </c>
      <c r="D427" s="15" t="s">
        <v>843</v>
      </c>
      <c r="E427" s="13" t="s">
        <v>844</v>
      </c>
      <c r="F427" s="15" t="s">
        <v>845</v>
      </c>
      <c r="G427" s="15" t="s">
        <v>846</v>
      </c>
      <c r="H427" s="13" t="s">
        <v>32</v>
      </c>
      <c r="I427" s="13">
        <v>463108.67</v>
      </c>
      <c r="J427" s="13">
        <v>0</v>
      </c>
      <c r="K427" s="13" t="s">
        <v>18</v>
      </c>
    </row>
    <row r="428" ht="27" spans="1:11">
      <c r="A428" s="13">
        <f>MAX(A$2:A427)+1</f>
        <v>210</v>
      </c>
      <c r="B428" s="14">
        <v>45940</v>
      </c>
      <c r="C428" s="13" t="s">
        <v>12</v>
      </c>
      <c r="D428" s="15" t="s">
        <v>847</v>
      </c>
      <c r="E428" s="13" t="s">
        <v>848</v>
      </c>
      <c r="F428" s="15" t="s">
        <v>849</v>
      </c>
      <c r="G428" s="15" t="s">
        <v>850</v>
      </c>
      <c r="H428" s="13" t="s">
        <v>235</v>
      </c>
      <c r="I428" s="13">
        <v>180887.7</v>
      </c>
      <c r="J428" s="13">
        <v>180887.7</v>
      </c>
      <c r="K428" s="13" t="s">
        <v>18</v>
      </c>
    </row>
    <row r="429" spans="1:11">
      <c r="A429" s="13">
        <f>MAX(A$2:A428)+1</f>
        <v>211</v>
      </c>
      <c r="B429" s="14">
        <v>45940</v>
      </c>
      <c r="C429" s="13" t="s">
        <v>12</v>
      </c>
      <c r="D429" s="15" t="s">
        <v>851</v>
      </c>
      <c r="E429" s="13" t="s">
        <v>852</v>
      </c>
      <c r="F429" s="15" t="s">
        <v>853</v>
      </c>
      <c r="G429" s="15" t="s">
        <v>854</v>
      </c>
      <c r="H429" s="13" t="s">
        <v>17</v>
      </c>
      <c r="I429" s="13">
        <v>9848.74</v>
      </c>
      <c r="J429" s="13">
        <v>0</v>
      </c>
      <c r="K429" s="13" t="s">
        <v>18</v>
      </c>
    </row>
    <row r="430" spans="1:11">
      <c r="A430" s="13"/>
      <c r="B430" s="14">
        <v>45940</v>
      </c>
      <c r="C430" s="13" t="s">
        <v>12</v>
      </c>
      <c r="D430" s="15"/>
      <c r="E430" s="13" t="s">
        <v>852</v>
      </c>
      <c r="F430" s="15" t="s">
        <v>853</v>
      </c>
      <c r="G430" s="15" t="s">
        <v>854</v>
      </c>
      <c r="H430" s="13" t="s">
        <v>19</v>
      </c>
      <c r="I430" s="13">
        <v>348.33</v>
      </c>
      <c r="J430" s="13">
        <v>0</v>
      </c>
      <c r="K430" s="13" t="s">
        <v>18</v>
      </c>
    </row>
  </sheetData>
  <autoFilter ref="D2:J430">
    <extLst/>
  </autoFilter>
  <mergeCells count="806">
    <mergeCell ref="A1:K1"/>
    <mergeCell ref="A3:A4"/>
    <mergeCell ref="A5:A6"/>
    <mergeCell ref="A9:A14"/>
    <mergeCell ref="A17:A19"/>
    <mergeCell ref="A20:A22"/>
    <mergeCell ref="A25:A28"/>
    <mergeCell ref="A29:A30"/>
    <mergeCell ref="A31:A32"/>
    <mergeCell ref="A33:A34"/>
    <mergeCell ref="A36:A37"/>
    <mergeCell ref="A38:A39"/>
    <mergeCell ref="A40:A43"/>
    <mergeCell ref="A45:A50"/>
    <mergeCell ref="A55:A59"/>
    <mergeCell ref="A60:A61"/>
    <mergeCell ref="A65:A68"/>
    <mergeCell ref="A73:A75"/>
    <mergeCell ref="A77:A78"/>
    <mergeCell ref="A79:A80"/>
    <mergeCell ref="A81:A85"/>
    <mergeCell ref="A90:A91"/>
    <mergeCell ref="A95:A97"/>
    <mergeCell ref="A98:A99"/>
    <mergeCell ref="A102:A107"/>
    <mergeCell ref="A109:A111"/>
    <mergeCell ref="A112:A114"/>
    <mergeCell ref="A115:A116"/>
    <mergeCell ref="A120:A122"/>
    <mergeCell ref="A123:A126"/>
    <mergeCell ref="A132:A133"/>
    <mergeCell ref="A134:A135"/>
    <mergeCell ref="A136:A137"/>
    <mergeCell ref="A138:A139"/>
    <mergeCell ref="A140:A142"/>
    <mergeCell ref="A144:A145"/>
    <mergeCell ref="A147:A148"/>
    <mergeCell ref="A149:A151"/>
    <mergeCell ref="A153:A156"/>
    <mergeCell ref="A157:A160"/>
    <mergeCell ref="A161:A163"/>
    <mergeCell ref="A165:A166"/>
    <mergeCell ref="A167:A172"/>
    <mergeCell ref="A173:A178"/>
    <mergeCell ref="A179:A180"/>
    <mergeCell ref="A182:A185"/>
    <mergeCell ref="A186:A187"/>
    <mergeCell ref="A188:A189"/>
    <mergeCell ref="A190:A192"/>
    <mergeCell ref="A194:A195"/>
    <mergeCell ref="A198:A200"/>
    <mergeCell ref="A201:A203"/>
    <mergeCell ref="A208:A213"/>
    <mergeCell ref="A214:A216"/>
    <mergeCell ref="A218:A219"/>
    <mergeCell ref="A222:A223"/>
    <mergeCell ref="A226:A228"/>
    <mergeCell ref="A229:A231"/>
    <mergeCell ref="A233:A234"/>
    <mergeCell ref="A236:A237"/>
    <mergeCell ref="A239:A241"/>
    <mergeCell ref="A242:A244"/>
    <mergeCell ref="A249:A250"/>
    <mergeCell ref="A251:A252"/>
    <mergeCell ref="A253:A255"/>
    <mergeCell ref="A256:A258"/>
    <mergeCell ref="A263:A266"/>
    <mergeCell ref="A267:A268"/>
    <mergeCell ref="A269:A270"/>
    <mergeCell ref="A272:A273"/>
    <mergeCell ref="A276:A277"/>
    <mergeCell ref="A278:A280"/>
    <mergeCell ref="A282:A283"/>
    <mergeCell ref="A285:A286"/>
    <mergeCell ref="A287:A288"/>
    <mergeCell ref="A289:A290"/>
    <mergeCell ref="A291:A292"/>
    <mergeCell ref="A293:A294"/>
    <mergeCell ref="A295:A297"/>
    <mergeCell ref="A299:A300"/>
    <mergeCell ref="A302:A303"/>
    <mergeCell ref="A305:A306"/>
    <mergeCell ref="A307:A308"/>
    <mergeCell ref="A309:A312"/>
    <mergeCell ref="A314:A316"/>
    <mergeCell ref="A317:A318"/>
    <mergeCell ref="A319:A322"/>
    <mergeCell ref="A323:A326"/>
    <mergeCell ref="A328:A329"/>
    <mergeCell ref="A330:A333"/>
    <mergeCell ref="A335:A339"/>
    <mergeCell ref="A340:A341"/>
    <mergeCell ref="A342:A345"/>
    <mergeCell ref="A346:A349"/>
    <mergeCell ref="A352:A355"/>
    <mergeCell ref="A356:A357"/>
    <mergeCell ref="A359:A361"/>
    <mergeCell ref="A362:A365"/>
    <mergeCell ref="A366:A368"/>
    <mergeCell ref="A369:A372"/>
    <mergeCell ref="A374:A377"/>
    <mergeCell ref="A378:A379"/>
    <mergeCell ref="A384:A385"/>
    <mergeCell ref="A387:A388"/>
    <mergeCell ref="A389:A391"/>
    <mergeCell ref="A392:A395"/>
    <mergeCell ref="A400:A401"/>
    <mergeCell ref="A402:A404"/>
    <mergeCell ref="A405:A406"/>
    <mergeCell ref="A408:A410"/>
    <mergeCell ref="A411:A414"/>
    <mergeCell ref="A415:A416"/>
    <mergeCell ref="A417:A419"/>
    <mergeCell ref="A421:A422"/>
    <mergeCell ref="A425:A426"/>
    <mergeCell ref="A429:A430"/>
    <mergeCell ref="B3:B4"/>
    <mergeCell ref="B5:B6"/>
    <mergeCell ref="B9:B14"/>
    <mergeCell ref="B17:B19"/>
    <mergeCell ref="B20:B22"/>
    <mergeCell ref="B25:B28"/>
    <mergeCell ref="B29:B30"/>
    <mergeCell ref="B31:B32"/>
    <mergeCell ref="B33:B34"/>
    <mergeCell ref="B36:B37"/>
    <mergeCell ref="B38:B39"/>
    <mergeCell ref="B40:B43"/>
    <mergeCell ref="B45:B50"/>
    <mergeCell ref="B55:B59"/>
    <mergeCell ref="B60:B61"/>
    <mergeCell ref="B65:B68"/>
    <mergeCell ref="B73:B75"/>
    <mergeCell ref="B77:B78"/>
    <mergeCell ref="B79:B80"/>
    <mergeCell ref="B81:B85"/>
    <mergeCell ref="B90:B91"/>
    <mergeCell ref="B95:B97"/>
    <mergeCell ref="B98:B99"/>
    <mergeCell ref="B102:B107"/>
    <mergeCell ref="B109:B111"/>
    <mergeCell ref="B112:B114"/>
    <mergeCell ref="B115:B116"/>
    <mergeCell ref="B120:B122"/>
    <mergeCell ref="B123:B126"/>
    <mergeCell ref="B132:B133"/>
    <mergeCell ref="B134:B135"/>
    <mergeCell ref="B136:B137"/>
    <mergeCell ref="B138:B139"/>
    <mergeCell ref="B140:B142"/>
    <mergeCell ref="B144:B145"/>
    <mergeCell ref="B147:B148"/>
    <mergeCell ref="B149:B151"/>
    <mergeCell ref="B153:B156"/>
    <mergeCell ref="B157:B160"/>
    <mergeCell ref="B161:B163"/>
    <mergeCell ref="B165:B166"/>
    <mergeCell ref="B167:B172"/>
    <mergeCell ref="B173:B178"/>
    <mergeCell ref="B179:B180"/>
    <mergeCell ref="B182:B185"/>
    <mergeCell ref="B186:B187"/>
    <mergeCell ref="B188:B189"/>
    <mergeCell ref="B190:B192"/>
    <mergeCell ref="B194:B195"/>
    <mergeCell ref="B198:B200"/>
    <mergeCell ref="B201:B203"/>
    <mergeCell ref="B208:B213"/>
    <mergeCell ref="B214:B216"/>
    <mergeCell ref="B218:B219"/>
    <mergeCell ref="B222:B223"/>
    <mergeCell ref="B226:B228"/>
    <mergeCell ref="B229:B231"/>
    <mergeCell ref="B233:B234"/>
    <mergeCell ref="B236:B237"/>
    <mergeCell ref="B239:B241"/>
    <mergeCell ref="B242:B244"/>
    <mergeCell ref="B249:B250"/>
    <mergeCell ref="B251:B252"/>
    <mergeCell ref="B253:B255"/>
    <mergeCell ref="B256:B258"/>
    <mergeCell ref="B263:B266"/>
    <mergeCell ref="B267:B268"/>
    <mergeCell ref="B269:B270"/>
    <mergeCell ref="B272:B273"/>
    <mergeCell ref="B276:B277"/>
    <mergeCell ref="B278:B280"/>
    <mergeCell ref="B282:B283"/>
    <mergeCell ref="B285:B286"/>
    <mergeCell ref="B287:B288"/>
    <mergeCell ref="B289:B290"/>
    <mergeCell ref="B291:B292"/>
    <mergeCell ref="B293:B294"/>
    <mergeCell ref="B295:B297"/>
    <mergeCell ref="B299:B300"/>
    <mergeCell ref="B302:B303"/>
    <mergeCell ref="B305:B306"/>
    <mergeCell ref="B307:B308"/>
    <mergeCell ref="B309:B312"/>
    <mergeCell ref="B314:B316"/>
    <mergeCell ref="B317:B318"/>
    <mergeCell ref="B319:B322"/>
    <mergeCell ref="B323:B326"/>
    <mergeCell ref="B328:B329"/>
    <mergeCell ref="B330:B333"/>
    <mergeCell ref="B335:B339"/>
    <mergeCell ref="B340:B341"/>
    <mergeCell ref="B342:B345"/>
    <mergeCell ref="B346:B349"/>
    <mergeCell ref="B352:B355"/>
    <mergeCell ref="B356:B357"/>
    <mergeCell ref="B359:B361"/>
    <mergeCell ref="B362:B365"/>
    <mergeCell ref="B366:B368"/>
    <mergeCell ref="B369:B372"/>
    <mergeCell ref="B374:B377"/>
    <mergeCell ref="B378:B379"/>
    <mergeCell ref="B384:B385"/>
    <mergeCell ref="B387:B388"/>
    <mergeCell ref="B389:B391"/>
    <mergeCell ref="B392:B395"/>
    <mergeCell ref="B400:B401"/>
    <mergeCell ref="B402:B404"/>
    <mergeCell ref="B405:B406"/>
    <mergeCell ref="B408:B410"/>
    <mergeCell ref="B411:B414"/>
    <mergeCell ref="B415:B416"/>
    <mergeCell ref="B417:B419"/>
    <mergeCell ref="B421:B422"/>
    <mergeCell ref="B425:B426"/>
    <mergeCell ref="B429:B430"/>
    <mergeCell ref="C3:C4"/>
    <mergeCell ref="C5:C6"/>
    <mergeCell ref="C9:C14"/>
    <mergeCell ref="C17:C19"/>
    <mergeCell ref="C20:C22"/>
    <mergeCell ref="C25:C28"/>
    <mergeCell ref="C29:C30"/>
    <mergeCell ref="C31:C32"/>
    <mergeCell ref="C33:C34"/>
    <mergeCell ref="C36:C37"/>
    <mergeCell ref="C38:C39"/>
    <mergeCell ref="C40:C43"/>
    <mergeCell ref="C45:C50"/>
    <mergeCell ref="C55:C59"/>
    <mergeCell ref="C60:C61"/>
    <mergeCell ref="C65:C68"/>
    <mergeCell ref="C73:C75"/>
    <mergeCell ref="C77:C78"/>
    <mergeCell ref="C79:C80"/>
    <mergeCell ref="C81:C85"/>
    <mergeCell ref="C90:C91"/>
    <mergeCell ref="C95:C97"/>
    <mergeCell ref="C98:C99"/>
    <mergeCell ref="C102:C107"/>
    <mergeCell ref="C109:C111"/>
    <mergeCell ref="C112:C114"/>
    <mergeCell ref="C115:C116"/>
    <mergeCell ref="C120:C122"/>
    <mergeCell ref="C123:C126"/>
    <mergeCell ref="C132:C133"/>
    <mergeCell ref="C134:C135"/>
    <mergeCell ref="C136:C137"/>
    <mergeCell ref="C138:C139"/>
    <mergeCell ref="C140:C142"/>
    <mergeCell ref="C144:C145"/>
    <mergeCell ref="C147:C148"/>
    <mergeCell ref="C149:C151"/>
    <mergeCell ref="C153:C156"/>
    <mergeCell ref="C157:C160"/>
    <mergeCell ref="C161:C163"/>
    <mergeCell ref="C165:C166"/>
    <mergeCell ref="C167:C172"/>
    <mergeCell ref="C173:C178"/>
    <mergeCell ref="C179:C180"/>
    <mergeCell ref="C182:C185"/>
    <mergeCell ref="C186:C187"/>
    <mergeCell ref="C188:C189"/>
    <mergeCell ref="C190:C192"/>
    <mergeCell ref="C194:C195"/>
    <mergeCell ref="C198:C200"/>
    <mergeCell ref="C201:C203"/>
    <mergeCell ref="C208:C213"/>
    <mergeCell ref="C214:C216"/>
    <mergeCell ref="C218:C219"/>
    <mergeCell ref="C222:C223"/>
    <mergeCell ref="C226:C228"/>
    <mergeCell ref="C229:C231"/>
    <mergeCell ref="C233:C234"/>
    <mergeCell ref="C236:C237"/>
    <mergeCell ref="C239:C241"/>
    <mergeCell ref="C242:C244"/>
    <mergeCell ref="C249:C250"/>
    <mergeCell ref="C251:C252"/>
    <mergeCell ref="C253:C255"/>
    <mergeCell ref="C256:C258"/>
    <mergeCell ref="C263:C266"/>
    <mergeCell ref="C267:C268"/>
    <mergeCell ref="C269:C270"/>
    <mergeCell ref="C272:C273"/>
    <mergeCell ref="C276:C277"/>
    <mergeCell ref="C278:C280"/>
    <mergeCell ref="C282:C283"/>
    <mergeCell ref="C285:C286"/>
    <mergeCell ref="C287:C288"/>
    <mergeCell ref="C289:C290"/>
    <mergeCell ref="C291:C292"/>
    <mergeCell ref="C293:C294"/>
    <mergeCell ref="C295:C297"/>
    <mergeCell ref="C299:C300"/>
    <mergeCell ref="C302:C303"/>
    <mergeCell ref="C305:C306"/>
    <mergeCell ref="C307:C308"/>
    <mergeCell ref="C309:C312"/>
    <mergeCell ref="C314:C316"/>
    <mergeCell ref="C317:C318"/>
    <mergeCell ref="C319:C322"/>
    <mergeCell ref="C323:C326"/>
    <mergeCell ref="C328:C329"/>
    <mergeCell ref="C330:C333"/>
    <mergeCell ref="C335:C339"/>
    <mergeCell ref="C340:C341"/>
    <mergeCell ref="C342:C345"/>
    <mergeCell ref="C346:C349"/>
    <mergeCell ref="C352:C355"/>
    <mergeCell ref="C356:C357"/>
    <mergeCell ref="C359:C361"/>
    <mergeCell ref="C362:C365"/>
    <mergeCell ref="C366:C368"/>
    <mergeCell ref="C369:C372"/>
    <mergeCell ref="C374:C377"/>
    <mergeCell ref="C378:C379"/>
    <mergeCell ref="C384:C385"/>
    <mergeCell ref="C387:C388"/>
    <mergeCell ref="C389:C391"/>
    <mergeCell ref="C392:C395"/>
    <mergeCell ref="C400:C401"/>
    <mergeCell ref="C402:C404"/>
    <mergeCell ref="C405:C406"/>
    <mergeCell ref="C408:C410"/>
    <mergeCell ref="C411:C414"/>
    <mergeCell ref="C415:C416"/>
    <mergeCell ref="C417:C419"/>
    <mergeCell ref="C421:C422"/>
    <mergeCell ref="C425:C426"/>
    <mergeCell ref="C429:C430"/>
    <mergeCell ref="D3:D4"/>
    <mergeCell ref="D5:D6"/>
    <mergeCell ref="D9:D14"/>
    <mergeCell ref="D17:D19"/>
    <mergeCell ref="D20:D22"/>
    <mergeCell ref="D25:D28"/>
    <mergeCell ref="D29:D30"/>
    <mergeCell ref="D31:D32"/>
    <mergeCell ref="D33:D34"/>
    <mergeCell ref="D36:D37"/>
    <mergeCell ref="D38:D39"/>
    <mergeCell ref="D40:D43"/>
    <mergeCell ref="D45:D50"/>
    <mergeCell ref="D55:D59"/>
    <mergeCell ref="D60:D61"/>
    <mergeCell ref="D65:D68"/>
    <mergeCell ref="D73:D75"/>
    <mergeCell ref="D77:D78"/>
    <mergeCell ref="D79:D80"/>
    <mergeCell ref="D81:D85"/>
    <mergeCell ref="D90:D91"/>
    <mergeCell ref="D95:D97"/>
    <mergeCell ref="D98:D99"/>
    <mergeCell ref="D102:D107"/>
    <mergeCell ref="D109:D111"/>
    <mergeCell ref="D112:D114"/>
    <mergeCell ref="D115:D116"/>
    <mergeCell ref="D120:D122"/>
    <mergeCell ref="D123:D126"/>
    <mergeCell ref="D132:D133"/>
    <mergeCell ref="D134:D135"/>
    <mergeCell ref="D136:D137"/>
    <mergeCell ref="D138:D139"/>
    <mergeCell ref="D140:D142"/>
    <mergeCell ref="D144:D145"/>
    <mergeCell ref="D147:D148"/>
    <mergeCell ref="D149:D151"/>
    <mergeCell ref="D153:D156"/>
    <mergeCell ref="D157:D160"/>
    <mergeCell ref="D161:D163"/>
    <mergeCell ref="D165:D166"/>
    <mergeCell ref="D167:D172"/>
    <mergeCell ref="D173:D178"/>
    <mergeCell ref="D179:D180"/>
    <mergeCell ref="D182:D185"/>
    <mergeCell ref="D186:D187"/>
    <mergeCell ref="D188:D189"/>
    <mergeCell ref="D190:D192"/>
    <mergeCell ref="D194:D195"/>
    <mergeCell ref="D198:D200"/>
    <mergeCell ref="D201:D203"/>
    <mergeCell ref="D208:D213"/>
    <mergeCell ref="D214:D216"/>
    <mergeCell ref="D218:D219"/>
    <mergeCell ref="D222:D223"/>
    <mergeCell ref="D226:D228"/>
    <mergeCell ref="D229:D231"/>
    <mergeCell ref="D233:D234"/>
    <mergeCell ref="D236:D237"/>
    <mergeCell ref="D239:D241"/>
    <mergeCell ref="D242:D244"/>
    <mergeCell ref="D249:D250"/>
    <mergeCell ref="D251:D252"/>
    <mergeCell ref="D253:D255"/>
    <mergeCell ref="D256:D258"/>
    <mergeCell ref="D263:D266"/>
    <mergeCell ref="D267:D268"/>
    <mergeCell ref="D269:D270"/>
    <mergeCell ref="D272:D273"/>
    <mergeCell ref="D276:D277"/>
    <mergeCell ref="D278:D280"/>
    <mergeCell ref="D282:D283"/>
    <mergeCell ref="D285:D286"/>
    <mergeCell ref="D287:D288"/>
    <mergeCell ref="D289:D290"/>
    <mergeCell ref="D291:D292"/>
    <mergeCell ref="D293:D294"/>
    <mergeCell ref="D295:D297"/>
    <mergeCell ref="D299:D300"/>
    <mergeCell ref="D302:D303"/>
    <mergeCell ref="D305:D306"/>
    <mergeCell ref="D307:D308"/>
    <mergeCell ref="D309:D312"/>
    <mergeCell ref="D314:D316"/>
    <mergeCell ref="D317:D318"/>
    <mergeCell ref="D319:D322"/>
    <mergeCell ref="D323:D326"/>
    <mergeCell ref="D328:D329"/>
    <mergeCell ref="D330:D333"/>
    <mergeCell ref="D335:D339"/>
    <mergeCell ref="D340:D341"/>
    <mergeCell ref="D342:D345"/>
    <mergeCell ref="D346:D349"/>
    <mergeCell ref="D352:D355"/>
    <mergeCell ref="D356:D357"/>
    <mergeCell ref="D359:D361"/>
    <mergeCell ref="D362:D365"/>
    <mergeCell ref="D366:D368"/>
    <mergeCell ref="D369:D372"/>
    <mergeCell ref="D374:D377"/>
    <mergeCell ref="D378:D379"/>
    <mergeCell ref="D384:D385"/>
    <mergeCell ref="D387:D388"/>
    <mergeCell ref="D389:D391"/>
    <mergeCell ref="D392:D395"/>
    <mergeCell ref="D400:D401"/>
    <mergeCell ref="D402:D404"/>
    <mergeCell ref="D405:D406"/>
    <mergeCell ref="D408:D410"/>
    <mergeCell ref="D411:D414"/>
    <mergeCell ref="D415:D416"/>
    <mergeCell ref="D417:D419"/>
    <mergeCell ref="D421:D422"/>
    <mergeCell ref="D425:D426"/>
    <mergeCell ref="D429:D430"/>
    <mergeCell ref="E3:E4"/>
    <mergeCell ref="E5:E6"/>
    <mergeCell ref="E9:E14"/>
    <mergeCell ref="E17:E19"/>
    <mergeCell ref="E20:E22"/>
    <mergeCell ref="E25:E28"/>
    <mergeCell ref="E29:E30"/>
    <mergeCell ref="E31:E32"/>
    <mergeCell ref="E33:E34"/>
    <mergeCell ref="E36:E37"/>
    <mergeCell ref="E38:E39"/>
    <mergeCell ref="E40:E43"/>
    <mergeCell ref="E45:E50"/>
    <mergeCell ref="E55:E59"/>
    <mergeCell ref="E60:E61"/>
    <mergeCell ref="E65:E68"/>
    <mergeCell ref="E73:E75"/>
    <mergeCell ref="E77:E78"/>
    <mergeCell ref="E79:E80"/>
    <mergeCell ref="E81:E85"/>
    <mergeCell ref="E90:E91"/>
    <mergeCell ref="E95:E97"/>
    <mergeCell ref="E98:E99"/>
    <mergeCell ref="E102:E107"/>
    <mergeCell ref="E109:E111"/>
    <mergeCell ref="E112:E114"/>
    <mergeCell ref="E115:E116"/>
    <mergeCell ref="E120:E122"/>
    <mergeCell ref="E123:E126"/>
    <mergeCell ref="E132:E133"/>
    <mergeCell ref="E134:E135"/>
    <mergeCell ref="E136:E137"/>
    <mergeCell ref="E138:E139"/>
    <mergeCell ref="E140:E142"/>
    <mergeCell ref="E144:E145"/>
    <mergeCell ref="E147:E148"/>
    <mergeCell ref="E149:E151"/>
    <mergeCell ref="E153:E156"/>
    <mergeCell ref="E157:E160"/>
    <mergeCell ref="E161:E163"/>
    <mergeCell ref="E165:E166"/>
    <mergeCell ref="E167:E172"/>
    <mergeCell ref="E173:E178"/>
    <mergeCell ref="E179:E180"/>
    <mergeCell ref="E182:E185"/>
    <mergeCell ref="E186:E187"/>
    <mergeCell ref="E188:E189"/>
    <mergeCell ref="E190:E192"/>
    <mergeCell ref="E194:E195"/>
    <mergeCell ref="E198:E200"/>
    <mergeCell ref="E201:E203"/>
    <mergeCell ref="E208:E213"/>
    <mergeCell ref="E214:E216"/>
    <mergeCell ref="E218:E219"/>
    <mergeCell ref="E222:E223"/>
    <mergeCell ref="E226:E228"/>
    <mergeCell ref="E229:E231"/>
    <mergeCell ref="E233:E234"/>
    <mergeCell ref="E236:E237"/>
    <mergeCell ref="E239:E241"/>
    <mergeCell ref="E242:E244"/>
    <mergeCell ref="E249:E250"/>
    <mergeCell ref="E251:E252"/>
    <mergeCell ref="E253:E255"/>
    <mergeCell ref="E256:E258"/>
    <mergeCell ref="E263:E266"/>
    <mergeCell ref="E267:E268"/>
    <mergeCell ref="E269:E270"/>
    <mergeCell ref="E272:E273"/>
    <mergeCell ref="E276:E277"/>
    <mergeCell ref="E278:E280"/>
    <mergeCell ref="E282:E283"/>
    <mergeCell ref="E285:E286"/>
    <mergeCell ref="E287:E288"/>
    <mergeCell ref="E289:E290"/>
    <mergeCell ref="E291:E292"/>
    <mergeCell ref="E293:E294"/>
    <mergeCell ref="E295:E297"/>
    <mergeCell ref="E299:E300"/>
    <mergeCell ref="E302:E303"/>
    <mergeCell ref="E305:E306"/>
    <mergeCell ref="E307:E308"/>
    <mergeCell ref="E309:E312"/>
    <mergeCell ref="E314:E316"/>
    <mergeCell ref="E317:E318"/>
    <mergeCell ref="E319:E322"/>
    <mergeCell ref="E323:E326"/>
    <mergeCell ref="E328:E329"/>
    <mergeCell ref="E330:E333"/>
    <mergeCell ref="E335:E339"/>
    <mergeCell ref="E340:E341"/>
    <mergeCell ref="E342:E345"/>
    <mergeCell ref="E346:E349"/>
    <mergeCell ref="E352:E355"/>
    <mergeCell ref="E356:E357"/>
    <mergeCell ref="E359:E361"/>
    <mergeCell ref="E362:E365"/>
    <mergeCell ref="E366:E368"/>
    <mergeCell ref="E369:E372"/>
    <mergeCell ref="E374:E377"/>
    <mergeCell ref="E378:E379"/>
    <mergeCell ref="E384:E385"/>
    <mergeCell ref="E387:E388"/>
    <mergeCell ref="E389:E391"/>
    <mergeCell ref="E392:E395"/>
    <mergeCell ref="E400:E401"/>
    <mergeCell ref="E402:E404"/>
    <mergeCell ref="E405:E406"/>
    <mergeCell ref="E408:E410"/>
    <mergeCell ref="E411:E414"/>
    <mergeCell ref="E415:E416"/>
    <mergeCell ref="E417:E419"/>
    <mergeCell ref="E421:E422"/>
    <mergeCell ref="E425:E426"/>
    <mergeCell ref="E429:E430"/>
    <mergeCell ref="F3:F4"/>
    <mergeCell ref="F5:F6"/>
    <mergeCell ref="F9:F14"/>
    <mergeCell ref="F17:F19"/>
    <mergeCell ref="F20:F22"/>
    <mergeCell ref="F25:F28"/>
    <mergeCell ref="F29:F30"/>
    <mergeCell ref="F31:F32"/>
    <mergeCell ref="F33:F34"/>
    <mergeCell ref="F36:F37"/>
    <mergeCell ref="F38:F39"/>
    <mergeCell ref="F40:F43"/>
    <mergeCell ref="F45:F50"/>
    <mergeCell ref="F55:F59"/>
    <mergeCell ref="F60:F61"/>
    <mergeCell ref="F65:F68"/>
    <mergeCell ref="F73:F75"/>
    <mergeCell ref="F77:F78"/>
    <mergeCell ref="F79:F80"/>
    <mergeCell ref="F81:F85"/>
    <mergeCell ref="F90:F91"/>
    <mergeCell ref="F95:F97"/>
    <mergeCell ref="F98:F99"/>
    <mergeCell ref="F102:F107"/>
    <mergeCell ref="F109:F111"/>
    <mergeCell ref="F112:F114"/>
    <mergeCell ref="F115:F116"/>
    <mergeCell ref="F120:F122"/>
    <mergeCell ref="F123:F126"/>
    <mergeCell ref="F132:F133"/>
    <mergeCell ref="F134:F135"/>
    <mergeCell ref="F136:F137"/>
    <mergeCell ref="F138:F139"/>
    <mergeCell ref="F140:F142"/>
    <mergeCell ref="F144:F145"/>
    <mergeCell ref="F147:F148"/>
    <mergeCell ref="F149:F151"/>
    <mergeCell ref="F153:F156"/>
    <mergeCell ref="F157:F160"/>
    <mergeCell ref="F161:F163"/>
    <mergeCell ref="F165:F166"/>
    <mergeCell ref="F167:F172"/>
    <mergeCell ref="F173:F178"/>
    <mergeCell ref="F179:F180"/>
    <mergeCell ref="F182:F185"/>
    <mergeCell ref="F186:F187"/>
    <mergeCell ref="F188:F189"/>
    <mergeCell ref="F190:F192"/>
    <mergeCell ref="F194:F195"/>
    <mergeCell ref="F198:F200"/>
    <mergeCell ref="F201:F203"/>
    <mergeCell ref="F208:F213"/>
    <mergeCell ref="F214:F216"/>
    <mergeCell ref="F218:F219"/>
    <mergeCell ref="F222:F223"/>
    <mergeCell ref="F226:F228"/>
    <mergeCell ref="F229:F231"/>
    <mergeCell ref="F233:F234"/>
    <mergeCell ref="F236:F237"/>
    <mergeCell ref="F239:F241"/>
    <mergeCell ref="F242:F244"/>
    <mergeCell ref="F249:F250"/>
    <mergeCell ref="F251:F252"/>
    <mergeCell ref="F253:F255"/>
    <mergeCell ref="F256:F258"/>
    <mergeCell ref="F263:F266"/>
    <mergeCell ref="F267:F268"/>
    <mergeCell ref="F269:F270"/>
    <mergeCell ref="F272:F273"/>
    <mergeCell ref="F276:F277"/>
    <mergeCell ref="F278:F280"/>
    <mergeCell ref="F282:F283"/>
    <mergeCell ref="F285:F286"/>
    <mergeCell ref="F287:F288"/>
    <mergeCell ref="F289:F290"/>
    <mergeCell ref="F291:F292"/>
    <mergeCell ref="F293:F294"/>
    <mergeCell ref="F295:F297"/>
    <mergeCell ref="F299:F300"/>
    <mergeCell ref="F302:F303"/>
    <mergeCell ref="F305:F306"/>
    <mergeCell ref="F307:F308"/>
    <mergeCell ref="F309:F312"/>
    <mergeCell ref="F314:F316"/>
    <mergeCell ref="F317:F318"/>
    <mergeCell ref="F319:F322"/>
    <mergeCell ref="F323:F326"/>
    <mergeCell ref="F328:F329"/>
    <mergeCell ref="F330:F333"/>
    <mergeCell ref="F335:F339"/>
    <mergeCell ref="F340:F341"/>
    <mergeCell ref="F342:F345"/>
    <mergeCell ref="F346:F349"/>
    <mergeCell ref="F352:F355"/>
    <mergeCell ref="F356:F357"/>
    <mergeCell ref="F359:F361"/>
    <mergeCell ref="F362:F365"/>
    <mergeCell ref="F366:F368"/>
    <mergeCell ref="F369:F372"/>
    <mergeCell ref="F374:F377"/>
    <mergeCell ref="F378:F379"/>
    <mergeCell ref="F384:F385"/>
    <mergeCell ref="F387:F388"/>
    <mergeCell ref="F389:F391"/>
    <mergeCell ref="F392:F395"/>
    <mergeCell ref="F400:F401"/>
    <mergeCell ref="F402:F404"/>
    <mergeCell ref="F405:F406"/>
    <mergeCell ref="F408:F410"/>
    <mergeCell ref="F411:F414"/>
    <mergeCell ref="F415:F416"/>
    <mergeCell ref="F417:F419"/>
    <mergeCell ref="F421:F422"/>
    <mergeCell ref="F425:F426"/>
    <mergeCell ref="F429:F430"/>
    <mergeCell ref="G3:G4"/>
    <mergeCell ref="G5:G6"/>
    <mergeCell ref="G9:G14"/>
    <mergeCell ref="G17:G19"/>
    <mergeCell ref="G20:G22"/>
    <mergeCell ref="G25:G28"/>
    <mergeCell ref="G29:G30"/>
    <mergeCell ref="G31:G32"/>
    <mergeCell ref="G33:G34"/>
    <mergeCell ref="G36:G37"/>
    <mergeCell ref="G38:G39"/>
    <mergeCell ref="G40:G43"/>
    <mergeCell ref="G45:G50"/>
    <mergeCell ref="G55:G59"/>
    <mergeCell ref="G60:G61"/>
    <mergeCell ref="G65:G68"/>
    <mergeCell ref="G73:G75"/>
    <mergeCell ref="G77:G78"/>
    <mergeCell ref="G79:G80"/>
    <mergeCell ref="G81:G85"/>
    <mergeCell ref="G90:G91"/>
    <mergeCell ref="G95:G97"/>
    <mergeCell ref="G98:G99"/>
    <mergeCell ref="G102:G107"/>
    <mergeCell ref="G109:G111"/>
    <mergeCell ref="G112:G114"/>
    <mergeCell ref="G115:G116"/>
    <mergeCell ref="G120:G122"/>
    <mergeCell ref="G123:G126"/>
    <mergeCell ref="G132:G133"/>
    <mergeCell ref="G134:G135"/>
    <mergeCell ref="G136:G137"/>
    <mergeCell ref="G138:G139"/>
    <mergeCell ref="G140:G142"/>
    <mergeCell ref="G144:G145"/>
    <mergeCell ref="G147:G148"/>
    <mergeCell ref="G149:G151"/>
    <mergeCell ref="G153:G156"/>
    <mergeCell ref="G157:G160"/>
    <mergeCell ref="G161:G163"/>
    <mergeCell ref="G165:G166"/>
    <mergeCell ref="G167:G172"/>
    <mergeCell ref="G173:G178"/>
    <mergeCell ref="G179:G180"/>
    <mergeCell ref="G182:G185"/>
    <mergeCell ref="G186:G187"/>
    <mergeCell ref="G188:G189"/>
    <mergeCell ref="G190:G192"/>
    <mergeCell ref="G194:G195"/>
    <mergeCell ref="G198:G200"/>
    <mergeCell ref="G201:G203"/>
    <mergeCell ref="G208:G213"/>
    <mergeCell ref="G214:G216"/>
    <mergeCell ref="G218:G219"/>
    <mergeCell ref="G222:G223"/>
    <mergeCell ref="G226:G228"/>
    <mergeCell ref="G229:G231"/>
    <mergeCell ref="G233:G234"/>
    <mergeCell ref="G236:G237"/>
    <mergeCell ref="G239:G241"/>
    <mergeCell ref="G242:G244"/>
    <mergeCell ref="G249:G250"/>
    <mergeCell ref="G251:G252"/>
    <mergeCell ref="G253:G255"/>
    <mergeCell ref="G256:G258"/>
    <mergeCell ref="G263:G266"/>
    <mergeCell ref="G267:G268"/>
    <mergeCell ref="G269:G270"/>
    <mergeCell ref="G272:G273"/>
    <mergeCell ref="G276:G277"/>
    <mergeCell ref="G278:G280"/>
    <mergeCell ref="G282:G283"/>
    <mergeCell ref="G285:G286"/>
    <mergeCell ref="G287:G288"/>
    <mergeCell ref="G289:G290"/>
    <mergeCell ref="G291:G292"/>
    <mergeCell ref="G293:G294"/>
    <mergeCell ref="G295:G297"/>
    <mergeCell ref="G299:G300"/>
    <mergeCell ref="G302:G303"/>
    <mergeCell ref="G305:G306"/>
    <mergeCell ref="G307:G308"/>
    <mergeCell ref="G309:G312"/>
    <mergeCell ref="G314:G316"/>
    <mergeCell ref="G317:G318"/>
    <mergeCell ref="G319:G322"/>
    <mergeCell ref="G323:G326"/>
    <mergeCell ref="G328:G329"/>
    <mergeCell ref="G330:G333"/>
    <mergeCell ref="G335:G339"/>
    <mergeCell ref="G340:G341"/>
    <mergeCell ref="G342:G345"/>
    <mergeCell ref="G346:G349"/>
    <mergeCell ref="G352:G355"/>
    <mergeCell ref="G356:G357"/>
    <mergeCell ref="G359:G361"/>
    <mergeCell ref="G362:G365"/>
    <mergeCell ref="G366:G368"/>
    <mergeCell ref="G369:G372"/>
    <mergeCell ref="G374:G377"/>
    <mergeCell ref="G378:G379"/>
    <mergeCell ref="G384:G385"/>
    <mergeCell ref="G387:G388"/>
    <mergeCell ref="G389:G391"/>
    <mergeCell ref="G392:G395"/>
    <mergeCell ref="G400:G401"/>
    <mergeCell ref="G402:G404"/>
    <mergeCell ref="G405:G406"/>
    <mergeCell ref="G408:G410"/>
    <mergeCell ref="G411:G414"/>
    <mergeCell ref="G415:G416"/>
    <mergeCell ref="G417:G419"/>
    <mergeCell ref="G421:G422"/>
    <mergeCell ref="G425:G426"/>
    <mergeCell ref="G429:G430"/>
  </mergeCells>
  <pageMargins left="0.75" right="0.75" top="1" bottom="1" header="0.5" footer="0.5"/>
  <pageSetup paperSize="9" scale="6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workbookViewId="0">
      <selection activeCell="A2" sqref="A2"/>
    </sheetView>
  </sheetViews>
  <sheetFormatPr defaultColWidth="9" defaultRowHeight="13.5" outlineLevelRow="1"/>
  <sheetData>
    <row r="1" s="3" customFormat="1" ht="54" spans="1:13">
      <c r="A1" s="4" t="s">
        <v>1</v>
      </c>
      <c r="B1" s="5" t="s">
        <v>2</v>
      </c>
      <c r="C1" s="2" t="s">
        <v>3</v>
      </c>
      <c r="D1" s="2" t="s">
        <v>4</v>
      </c>
      <c r="E1" s="2" t="s">
        <v>5</v>
      </c>
      <c r="F1" s="2" t="s">
        <v>6</v>
      </c>
      <c r="G1" s="2" t="s">
        <v>855</v>
      </c>
      <c r="H1" s="2" t="s">
        <v>856</v>
      </c>
      <c r="I1" s="2" t="s">
        <v>7</v>
      </c>
      <c r="J1" s="2" t="s">
        <v>8</v>
      </c>
      <c r="K1" s="2" t="s">
        <v>9</v>
      </c>
      <c r="L1" s="2" t="s">
        <v>10</v>
      </c>
      <c r="M1" s="2" t="s">
        <v>11</v>
      </c>
    </row>
    <row r="2" spans="1:1">
      <c r="A2" t="s">
        <v>857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
  <sheetViews>
    <sheetView workbookViewId="0">
      <selection activeCell="A2" sqref="A2"/>
    </sheetView>
  </sheetViews>
  <sheetFormatPr defaultColWidth="9" defaultRowHeight="13.5" outlineLevelRow="1"/>
  <sheetData>
    <row r="1" s="1" customFormat="1" ht="58" customHeight="1" spans="1:10">
      <c r="A1" s="2" t="s">
        <v>1</v>
      </c>
      <c r="B1" s="2" t="s">
        <v>2</v>
      </c>
      <c r="C1" s="2" t="s">
        <v>858</v>
      </c>
      <c r="D1" s="2" t="s">
        <v>859</v>
      </c>
      <c r="E1" s="2" t="s">
        <v>855</v>
      </c>
      <c r="F1" s="2" t="s">
        <v>856</v>
      </c>
      <c r="G1" s="2" t="s">
        <v>8</v>
      </c>
      <c r="H1" s="2" t="s">
        <v>9</v>
      </c>
      <c r="I1" s="2" t="s">
        <v>10</v>
      </c>
      <c r="J1" s="2" t="s">
        <v>11</v>
      </c>
    </row>
    <row r="2" spans="1:1">
      <c r="A2" t="s">
        <v>857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陶成</dc:creator>
  <cp:lastModifiedBy>陶成</cp:lastModifiedBy>
  <dcterms:created xsi:type="dcterms:W3CDTF">2025-10-10T10:07:00Z</dcterms:created>
  <dcterms:modified xsi:type="dcterms:W3CDTF">2025-10-11T08:45:35Z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